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925506\Downloads\"/>
    </mc:Choice>
  </mc:AlternateContent>
  <xr:revisionPtr revIDLastSave="0" documentId="13_ncr:1_{81D27710-818F-475D-AF6C-404A6A271297}" xr6:coauthVersionLast="47" xr6:coauthVersionMax="47" xr10:uidLastSave="{00000000-0000-0000-0000-000000000000}"/>
  <bookViews>
    <workbookView xWindow="-108" yWindow="-108" windowWidth="23256" windowHeight="13896" xr2:uid="{FDF9DF41-D116-4CBF-A513-4C6BCB1CCB61}"/>
  </bookViews>
  <sheets>
    <sheet name="Gantt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2" l="1"/>
  <c r="F13" i="2"/>
  <c r="E12" i="2"/>
  <c r="F16" i="2"/>
  <c r="E16" i="2"/>
  <c r="F31" i="2"/>
  <c r="E31" i="2"/>
  <c r="F35" i="2"/>
  <c r="E35" i="2"/>
  <c r="E39" i="2"/>
  <c r="F14" i="2"/>
  <c r="F12" i="2" l="1"/>
  <c r="F41" i="2"/>
  <c r="F40" i="2"/>
  <c r="E11" i="2"/>
  <c r="H6" i="2"/>
  <c r="F39" i="2" l="1"/>
  <c r="F11" i="2"/>
  <c r="F10" i="2" s="1"/>
  <c r="E10" i="2"/>
  <c r="H9" i="2"/>
  <c r="H5" i="2"/>
  <c r="H4" i="2"/>
  <c r="I6" i="2"/>
  <c r="I9" i="2" s="1"/>
  <c r="H7" i="2"/>
  <c r="J6" i="2" l="1"/>
  <c r="I7" i="2"/>
  <c r="K6" i="2" l="1"/>
  <c r="J9" i="2"/>
  <c r="J7" i="2"/>
  <c r="L6" i="2" l="1"/>
  <c r="K9" i="2"/>
  <c r="K7" i="2"/>
  <c r="M6" i="2" l="1"/>
  <c r="M5" i="2" s="1"/>
  <c r="L7" i="2"/>
  <c r="L9" i="2"/>
  <c r="M9" i="2" l="1"/>
  <c r="M7" i="2"/>
  <c r="N6" i="2"/>
  <c r="N9" i="2" l="1"/>
  <c r="N7" i="2"/>
  <c r="O6" i="2"/>
  <c r="O9" i="2" l="1"/>
  <c r="O7" i="2"/>
  <c r="P6" i="2"/>
  <c r="P7" i="2" l="1"/>
  <c r="P9" i="2"/>
  <c r="Q6" i="2"/>
  <c r="Q7" i="2" l="1"/>
  <c r="R6" i="2"/>
  <c r="Q9" i="2"/>
  <c r="R7" i="2" l="1"/>
  <c r="S6" i="2"/>
  <c r="R9" i="2"/>
  <c r="S7" i="2" l="1"/>
  <c r="T6" i="2"/>
  <c r="T5" i="2" s="1"/>
  <c r="S9" i="2"/>
  <c r="U6" i="2" l="1"/>
  <c r="T9" i="2"/>
  <c r="T7" i="2"/>
  <c r="U9" i="2" l="1"/>
  <c r="U7" i="2"/>
  <c r="V6" i="2"/>
  <c r="W6" i="2" l="1"/>
  <c r="V9" i="2"/>
  <c r="V7" i="2"/>
  <c r="W9" i="2" l="1"/>
  <c r="X6" i="2"/>
  <c r="W7" i="2"/>
  <c r="X7" i="2" l="1"/>
  <c r="X9" i="2"/>
  <c r="Y6" i="2"/>
  <c r="Z6" i="2" l="1"/>
  <c r="Y9" i="2"/>
  <c r="Y7" i="2"/>
  <c r="Z7" i="2" l="1"/>
  <c r="Z9" i="2"/>
  <c r="AA6" i="2"/>
  <c r="AA5" i="2" s="1"/>
  <c r="AA9" i="2" l="1"/>
  <c r="AA7" i="2"/>
  <c r="AB6" i="2"/>
  <c r="AB7" i="2" l="1"/>
  <c r="AB9" i="2"/>
  <c r="AC6" i="2"/>
  <c r="AD6" i="2" l="1"/>
  <c r="AC9" i="2"/>
  <c r="AC7" i="2"/>
  <c r="AD7" i="2" l="1"/>
  <c r="AE6" i="2"/>
  <c r="AD9" i="2"/>
  <c r="AE7" i="2" l="1"/>
  <c r="AF6" i="2"/>
  <c r="AE9" i="2"/>
  <c r="AG6" i="2" l="1"/>
  <c r="AF7" i="2"/>
  <c r="AF9" i="2"/>
  <c r="AH6" i="2" l="1"/>
  <c r="AH5" i="2" s="1"/>
  <c r="AG7" i="2"/>
  <c r="AG9" i="2"/>
  <c r="AH4" i="2" l="1"/>
  <c r="AH9" i="2"/>
  <c r="AH7" i="2"/>
  <c r="AI6" i="2"/>
  <c r="AJ6" i="2" l="1"/>
  <c r="AI7" i="2"/>
  <c r="AI9" i="2"/>
  <c r="AJ9" i="2" l="1"/>
  <c r="AJ7" i="2"/>
  <c r="AK6" i="2"/>
  <c r="AK9" i="2" l="1"/>
  <c r="AK7" i="2"/>
  <c r="AL6" i="2"/>
  <c r="AL9" i="2" l="1"/>
  <c r="AL7" i="2"/>
  <c r="AM6" i="2"/>
  <c r="AM7" i="2" l="1"/>
  <c r="AN6" i="2"/>
  <c r="AM9" i="2"/>
  <c r="AN7" i="2" l="1"/>
  <c r="AN9" i="2"/>
  <c r="AO6" i="2"/>
  <c r="AO5" i="2" s="1"/>
  <c r="AO7" i="2" l="1"/>
  <c r="AP6" i="2"/>
  <c r="AO9" i="2"/>
  <c r="AP7" i="2" l="1"/>
  <c r="AP9" i="2"/>
  <c r="AQ6" i="2"/>
  <c r="AQ7" i="2" l="1"/>
  <c r="AR6" i="2"/>
  <c r="AQ9" i="2"/>
  <c r="AS6" i="2" l="1"/>
  <c r="AR9" i="2"/>
  <c r="AR7" i="2"/>
  <c r="AT6" i="2" l="1"/>
  <c r="AS9" i="2"/>
  <c r="AS7" i="2"/>
  <c r="AU6" i="2" l="1"/>
  <c r="AT9" i="2"/>
  <c r="AT7" i="2"/>
  <c r="AU9" i="2" l="1"/>
  <c r="AU7" i="2"/>
  <c r="AV6" i="2"/>
  <c r="AV5" i="2" s="1"/>
  <c r="AV9" i="2" l="1"/>
  <c r="AW6" i="2"/>
  <c r="AV7" i="2"/>
  <c r="AW9" i="2" l="1"/>
  <c r="AW7" i="2"/>
  <c r="AX6" i="2"/>
  <c r="AX9" i="2" l="1"/>
  <c r="AX7" i="2"/>
  <c r="AY6" i="2"/>
  <c r="AY7" i="2" l="1"/>
  <c r="AY9" i="2"/>
  <c r="AZ6" i="2"/>
  <c r="BA6" i="2" l="1"/>
  <c r="AZ9" i="2"/>
  <c r="AZ7" i="2"/>
  <c r="BA7" i="2" l="1"/>
  <c r="BB6" i="2"/>
  <c r="BA9" i="2"/>
  <c r="BC6" i="2" l="1"/>
  <c r="BC5" i="2" s="1"/>
  <c r="BB9" i="2"/>
  <c r="BB7" i="2"/>
  <c r="BD6" i="2" l="1"/>
  <c r="BC7" i="2"/>
  <c r="BC9" i="2"/>
  <c r="BD7" i="2" l="1"/>
  <c r="BE6" i="2"/>
  <c r="BD9" i="2"/>
  <c r="BE7" i="2" l="1"/>
  <c r="BE9" i="2"/>
  <c r="BF6" i="2"/>
  <c r="BG6" i="2" l="1"/>
  <c r="BF9" i="2"/>
  <c r="BF7" i="2"/>
  <c r="BG7" i="2" l="1"/>
  <c r="BG9" i="2"/>
  <c r="BH6" i="2"/>
  <c r="BI6" i="2" l="1"/>
  <c r="BH7" i="2"/>
  <c r="BH9" i="2"/>
  <c r="BI9" i="2" l="1"/>
  <c r="BJ6" i="2"/>
  <c r="BJ5" i="2" s="1"/>
  <c r="BI7" i="2"/>
  <c r="BJ7" i="2" l="1"/>
  <c r="BJ9" i="2"/>
  <c r="BK6" i="2"/>
  <c r="BK9" i="2" l="1"/>
  <c r="BK7" i="2"/>
  <c r="BL6" i="2"/>
  <c r="BM6" i="2" l="1"/>
  <c r="BL9" i="2"/>
  <c r="BL7" i="2"/>
  <c r="BM4" i="2" l="1"/>
  <c r="BM7" i="2"/>
  <c r="BM9" i="2"/>
  <c r="BN6" i="2"/>
  <c r="BN9" i="2" l="1"/>
  <c r="BO6" i="2"/>
  <c r="BN7" i="2"/>
  <c r="BO9" i="2" l="1"/>
  <c r="BP6" i="2"/>
  <c r="BO7" i="2"/>
  <c r="BQ6" i="2" l="1"/>
  <c r="BQ5" i="2" s="1"/>
  <c r="BP9" i="2"/>
  <c r="BP7" i="2"/>
  <c r="BQ7" i="2" l="1"/>
  <c r="BR6" i="2"/>
  <c r="BQ9" i="2"/>
  <c r="BS6" i="2" l="1"/>
  <c r="BR9" i="2"/>
  <c r="BR7" i="2"/>
  <c r="BS7" i="2" l="1"/>
  <c r="BS9" i="2"/>
  <c r="BT6" i="2"/>
  <c r="BU6" i="2" l="1"/>
  <c r="BT9" i="2"/>
  <c r="BT7" i="2"/>
  <c r="BV6" i="2" l="1"/>
  <c r="BU7" i="2"/>
  <c r="BU9" i="2"/>
  <c r="BV7" i="2" l="1"/>
  <c r="BV9" i="2"/>
  <c r="BW6" i="2"/>
  <c r="BX6" i="2" l="1"/>
  <c r="BX5" i="2" s="1"/>
  <c r="BW9" i="2"/>
  <c r="BW7" i="2"/>
  <c r="BX9" i="2" l="1"/>
  <c r="BX7" i="2"/>
  <c r="BY6" i="2"/>
  <c r="BZ6" i="2" l="1"/>
  <c r="BY9" i="2"/>
  <c r="BY7" i="2"/>
  <c r="CA6" i="2" l="1"/>
  <c r="BZ9" i="2"/>
  <c r="BZ7" i="2"/>
  <c r="CA9" i="2" l="1"/>
  <c r="CA7" i="2"/>
  <c r="CB6" i="2"/>
  <c r="CB7" i="2" l="1"/>
  <c r="CB9" i="2"/>
  <c r="CC6" i="2"/>
  <c r="CC9" i="2" l="1"/>
  <c r="CC7" i="2"/>
  <c r="CD6" i="2"/>
  <c r="CE6" i="2" l="1"/>
  <c r="CE5" i="2" s="1"/>
  <c r="CD9" i="2"/>
  <c r="CD7" i="2"/>
  <c r="CF6" i="2" l="1"/>
  <c r="CE9" i="2"/>
  <c r="CE7" i="2"/>
  <c r="CF9" i="2" l="1"/>
  <c r="CF7" i="2"/>
  <c r="CG6" i="2"/>
  <c r="CH6" i="2" l="1"/>
  <c r="CG9" i="2"/>
  <c r="CG7" i="2"/>
  <c r="CH9" i="2" l="1"/>
  <c r="CH7" i="2"/>
  <c r="CI6" i="2"/>
  <c r="CJ6" i="2" l="1"/>
  <c r="CI7" i="2"/>
  <c r="CI9" i="2"/>
  <c r="CJ9" i="2" l="1"/>
  <c r="CK6" i="2"/>
  <c r="CJ7" i="2"/>
  <c r="CK7" i="2" l="1"/>
  <c r="CL6" i="2"/>
  <c r="CL5" i="2" s="1"/>
  <c r="CK9" i="2"/>
  <c r="CM6" i="2" l="1"/>
  <c r="CL7" i="2"/>
  <c r="CL9" i="2"/>
  <c r="CM7" i="2" l="1"/>
  <c r="CM9" i="2"/>
  <c r="CN6" i="2"/>
  <c r="CO6" i="2" l="1"/>
  <c r="CN7" i="2"/>
  <c r="CN9" i="2"/>
  <c r="CO9" i="2" l="1"/>
  <c r="CP6" i="2"/>
  <c r="CO7" i="2"/>
  <c r="CP7" i="2" l="1"/>
  <c r="CP9" i="2"/>
  <c r="CQ6" i="2"/>
  <c r="CQ7" i="2" l="1"/>
  <c r="CQ9" i="2"/>
  <c r="CR6" i="2"/>
  <c r="CR4" i="2" l="1"/>
  <c r="CR9" i="2"/>
  <c r="CS6" i="2"/>
  <c r="CS5" i="2" s="1"/>
  <c r="CR7" i="2"/>
  <c r="CS7" i="2" l="1"/>
  <c r="CS9" i="2"/>
  <c r="CT6" i="2"/>
  <c r="CT9" i="2" l="1"/>
  <c r="CT7" i="2"/>
  <c r="CU6" i="2"/>
  <c r="CU9" i="2" l="1"/>
  <c r="CV6" i="2"/>
  <c r="CU7" i="2"/>
  <c r="CV9" i="2" l="1"/>
  <c r="CV7" i="2"/>
  <c r="CW6" i="2"/>
  <c r="CW7" i="2" l="1"/>
  <c r="CW9" i="2"/>
  <c r="CX6" i="2"/>
  <c r="CX7" i="2" l="1"/>
  <c r="CX9" i="2"/>
  <c r="CY6" i="2"/>
  <c r="CZ6" i="2" l="1"/>
  <c r="CZ5" i="2" s="1"/>
  <c r="CY7" i="2"/>
  <c r="CY9" i="2"/>
  <c r="CZ7" i="2" l="1"/>
  <c r="DA6" i="2"/>
  <c r="CZ9" i="2"/>
  <c r="DA9" i="2" l="1"/>
  <c r="DB6" i="2"/>
  <c r="DA7" i="2"/>
  <c r="DB7" i="2" l="1"/>
  <c r="DB9" i="2"/>
  <c r="DC6" i="2"/>
  <c r="DD6" i="2" l="1"/>
  <c r="DC7" i="2"/>
  <c r="DC9" i="2"/>
  <c r="DE6" i="2" l="1"/>
  <c r="DD7" i="2"/>
  <c r="DD9" i="2"/>
  <c r="DE9" i="2" l="1"/>
  <c r="DE7" i="2"/>
  <c r="DF6" i="2"/>
  <c r="DG6" i="2" l="1"/>
  <c r="DG5" i="2" s="1"/>
  <c r="DF7" i="2"/>
  <c r="DF9" i="2"/>
  <c r="DG9" i="2" l="1"/>
  <c r="DH6" i="2"/>
  <c r="DG7" i="2"/>
  <c r="DH9" i="2" l="1"/>
  <c r="DH7" i="2"/>
  <c r="DI6" i="2"/>
  <c r="DI9" i="2" l="1"/>
  <c r="DI7" i="2"/>
  <c r="DJ6" i="2"/>
  <c r="DJ9" i="2" l="1"/>
  <c r="DK6" i="2"/>
  <c r="DJ7" i="2"/>
  <c r="DL6" i="2" l="1"/>
  <c r="DK7" i="2"/>
  <c r="DK9" i="2"/>
  <c r="DM6" i="2" l="1"/>
  <c r="DL7" i="2"/>
  <c r="DL9" i="2"/>
  <c r="DM7" i="2" l="1"/>
  <c r="DM9" i="2"/>
  <c r="DN6" i="2"/>
  <c r="DN5" i="2" s="1"/>
  <c r="DO6" i="2" l="1"/>
  <c r="DN7" i="2"/>
  <c r="DN9" i="2"/>
  <c r="DO9" i="2" l="1"/>
  <c r="DP6" i="2"/>
  <c r="DO7" i="2"/>
  <c r="DP7" i="2" l="1"/>
  <c r="DQ6" i="2"/>
  <c r="DP9" i="2"/>
  <c r="DR6" i="2" l="1"/>
  <c r="DQ7" i="2"/>
  <c r="DQ9" i="2"/>
  <c r="DR9" i="2" l="1"/>
  <c r="DR7" i="2"/>
  <c r="DS6" i="2"/>
  <c r="DS9" i="2" l="1"/>
  <c r="DT6" i="2"/>
  <c r="DS7" i="2"/>
  <c r="DT4" i="2" l="1"/>
  <c r="DU6" i="2"/>
  <c r="DU5" i="2" s="1"/>
  <c r="DT9" i="2"/>
  <c r="DT7" i="2"/>
  <c r="DU9" i="2" l="1"/>
  <c r="DV6" i="2"/>
  <c r="DU7" i="2"/>
  <c r="DW6" i="2" l="1"/>
  <c r="DV7" i="2"/>
  <c r="DV9" i="2"/>
  <c r="DX6" i="2" l="1"/>
  <c r="DW7" i="2"/>
  <c r="DW9" i="2"/>
  <c r="DY6" i="2" l="1"/>
  <c r="DX9" i="2"/>
  <c r="DX7" i="2"/>
  <c r="DY7" i="2" l="1"/>
  <c r="DY9" i="2"/>
  <c r="DZ6" i="2"/>
  <c r="EA6" i="2" l="1"/>
  <c r="DZ9" i="2"/>
  <c r="DZ7" i="2"/>
  <c r="EA7" i="2" l="1"/>
  <c r="EA9" i="2"/>
  <c r="EB6" i="2"/>
  <c r="EB5" i="2" s="1"/>
  <c r="EB7" i="2" l="1"/>
  <c r="EC6" i="2"/>
  <c r="EB9" i="2"/>
  <c r="ED6" i="2" l="1"/>
  <c r="EC9" i="2"/>
  <c r="EC7" i="2"/>
  <c r="ED7" i="2" l="1"/>
  <c r="ED9" i="2"/>
  <c r="EE6" i="2"/>
  <c r="EF6" i="2" l="1"/>
  <c r="EE9" i="2"/>
  <c r="EE7" i="2"/>
  <c r="EF9" i="2" l="1"/>
  <c r="EG6" i="2"/>
  <c r="EF7" i="2"/>
  <c r="EG9" i="2" l="1"/>
  <c r="EG7" i="2"/>
  <c r="EH6" i="2"/>
  <c r="EH7" i="2" l="1"/>
  <c r="EH9" i="2"/>
  <c r="EI6" i="2"/>
  <c r="EI5" i="2" s="1"/>
  <c r="EJ6" i="2" l="1"/>
  <c r="EI7" i="2"/>
  <c r="EI9" i="2"/>
  <c r="EK6" i="2" l="1"/>
  <c r="EJ7" i="2"/>
  <c r="EJ9" i="2"/>
  <c r="EK7" i="2" l="1"/>
  <c r="EL6" i="2"/>
  <c r="EK9" i="2"/>
  <c r="EL7" i="2" l="1"/>
  <c r="EL9" i="2"/>
  <c r="EM6" i="2"/>
  <c r="EN6" i="2" l="1"/>
  <c r="EM7" i="2"/>
  <c r="EM9" i="2"/>
  <c r="EN9" i="2" l="1"/>
  <c r="EN7" i="2"/>
  <c r="EO6" i="2"/>
  <c r="EO7" i="2" l="1"/>
  <c r="EP6" i="2"/>
  <c r="EP5" i="2" s="1"/>
  <c r="EO9" i="2"/>
  <c r="EP9" i="2" l="1"/>
  <c r="EQ6" i="2"/>
  <c r="EP7" i="2"/>
  <c r="ER6" i="2" l="1"/>
  <c r="EQ7" i="2"/>
  <c r="EQ9" i="2"/>
  <c r="ER9" i="2" l="1"/>
  <c r="ES6" i="2"/>
  <c r="ER7" i="2"/>
  <c r="ET6" i="2" l="1"/>
  <c r="ES9" i="2"/>
  <c r="ES7" i="2"/>
  <c r="ET7" i="2" l="1"/>
  <c r="EU6" i="2"/>
  <c r="ET9" i="2"/>
  <c r="EV6" i="2" l="1"/>
  <c r="EU7" i="2"/>
  <c r="EU9" i="2"/>
  <c r="EW6" i="2" l="1"/>
  <c r="EW5" i="2" s="1"/>
  <c r="EV7" i="2"/>
  <c r="EV9" i="2"/>
  <c r="EW7" i="2" l="1"/>
  <c r="EX6" i="2"/>
  <c r="EW9" i="2"/>
  <c r="EY6" i="2" l="1"/>
  <c r="EX9" i="2"/>
  <c r="EX7" i="2"/>
  <c r="EY4" i="2" l="1"/>
  <c r="EZ6" i="2"/>
  <c r="EY9" i="2"/>
  <c r="EY7" i="2"/>
  <c r="EZ9" i="2" l="1"/>
  <c r="FA6" i="2"/>
  <c r="EZ7" i="2"/>
  <c r="FB6" i="2" l="1"/>
  <c r="FA9" i="2"/>
  <c r="FA7" i="2"/>
  <c r="FB9" i="2" l="1"/>
  <c r="FC6" i="2"/>
  <c r="FB7" i="2"/>
  <c r="FC7" i="2" l="1"/>
  <c r="FD6" i="2"/>
  <c r="FD5" i="2" s="1"/>
  <c r="FC9" i="2"/>
  <c r="FD9" i="2" l="1"/>
  <c r="FE6" i="2"/>
  <c r="FD7" i="2"/>
  <c r="FE9" i="2" l="1"/>
  <c r="FF6" i="2"/>
  <c r="FE7" i="2"/>
  <c r="FG6" i="2" l="1"/>
  <c r="FF7" i="2"/>
  <c r="FF9" i="2"/>
  <c r="FH6" i="2" l="1"/>
  <c r="FG9" i="2"/>
  <c r="FG7" i="2"/>
  <c r="FI6" i="2" l="1"/>
  <c r="FH7" i="2"/>
  <c r="FH9" i="2"/>
  <c r="FJ6" i="2" l="1"/>
  <c r="FI9" i="2"/>
  <c r="FI7" i="2"/>
  <c r="FJ7" i="2" l="1"/>
  <c r="FJ9" i="2"/>
  <c r="FK6" i="2"/>
  <c r="FK5" i="2" s="1"/>
  <c r="FL6" i="2" l="1"/>
  <c r="FK9" i="2"/>
  <c r="FK7" i="2"/>
  <c r="FM6" i="2" l="1"/>
  <c r="FL9" i="2"/>
  <c r="FL7" i="2"/>
  <c r="FM7" i="2" l="1"/>
  <c r="FM9" i="2"/>
  <c r="FN6" i="2"/>
  <c r="FN7" i="2" l="1"/>
  <c r="FO6" i="2"/>
  <c r="FN9" i="2"/>
  <c r="FO9" i="2" l="1"/>
  <c r="FP6" i="2"/>
  <c r="FO7" i="2"/>
  <c r="FP9" i="2" l="1"/>
  <c r="FQ6" i="2"/>
  <c r="FP7" i="2"/>
  <c r="FQ7" i="2" l="1"/>
  <c r="FQ9" i="2"/>
  <c r="FR6" i="2"/>
  <c r="FR5" i="2" s="1"/>
  <c r="FR7" i="2" l="1"/>
  <c r="FS6" i="2"/>
  <c r="FR9" i="2"/>
  <c r="FT6" i="2" l="1"/>
  <c r="FS9" i="2"/>
  <c r="FS7" i="2"/>
  <c r="FU6" i="2" l="1"/>
  <c r="FT9" i="2"/>
  <c r="FT7" i="2"/>
  <c r="FV6" i="2" l="1"/>
  <c r="FU9" i="2"/>
  <c r="FU7" i="2"/>
  <c r="FV9" i="2" l="1"/>
  <c r="FW6" i="2"/>
  <c r="FV7" i="2"/>
  <c r="FW7" i="2" l="1"/>
  <c r="FW9" i="2"/>
  <c r="FX6" i="2"/>
  <c r="FX9" i="2" l="1"/>
  <c r="FX7" i="2"/>
  <c r="FY6" i="2"/>
  <c r="FY5" i="2" s="1"/>
  <c r="FY7" i="2" l="1"/>
  <c r="FY9" i="2"/>
  <c r="FZ6" i="2"/>
  <c r="GA6" i="2" l="1"/>
  <c r="FZ7" i="2"/>
  <c r="FZ9" i="2"/>
  <c r="GB6" i="2" l="1"/>
  <c r="GA7" i="2"/>
  <c r="GA9" i="2"/>
  <c r="GB9" i="2" l="1"/>
  <c r="GC6" i="2"/>
  <c r="GB7" i="2"/>
  <c r="GC4" i="2" l="1"/>
  <c r="GC9" i="2"/>
  <c r="GD6" i="2"/>
  <c r="GC7" i="2"/>
  <c r="GD7" i="2" l="1"/>
  <c r="GE6" i="2"/>
  <c r="GD9" i="2"/>
  <c r="GF6" i="2" l="1"/>
  <c r="GF5" i="2" s="1"/>
  <c r="GE7" i="2"/>
  <c r="GE9" i="2"/>
  <c r="GG6" i="2" l="1"/>
  <c r="GF9" i="2"/>
  <c r="GF7" i="2"/>
  <c r="GG7" i="2" l="1"/>
  <c r="GG9" i="2"/>
  <c r="GH6" i="2"/>
  <c r="GI6" i="2" l="1"/>
  <c r="GH7" i="2"/>
  <c r="GH9" i="2"/>
  <c r="GJ6" i="2" l="1"/>
  <c r="GI9" i="2"/>
  <c r="GI7" i="2"/>
  <c r="GJ7" i="2" l="1"/>
  <c r="GK6" i="2"/>
  <c r="GJ9" i="2"/>
  <c r="GL6" i="2" l="1"/>
  <c r="GK7" i="2"/>
  <c r="GK9" i="2"/>
  <c r="GM6" i="2" l="1"/>
  <c r="GM5" i="2" s="1"/>
  <c r="GL7" i="2"/>
  <c r="GL9" i="2"/>
  <c r="GN6" i="2" l="1"/>
  <c r="GM7" i="2"/>
  <c r="GM9" i="2"/>
  <c r="GN9" i="2" l="1"/>
  <c r="GO6" i="2"/>
  <c r="GN7" i="2"/>
  <c r="GO7" i="2" l="1"/>
  <c r="GO9" i="2"/>
  <c r="GP6" i="2"/>
  <c r="GQ6" i="2" l="1"/>
  <c r="GP7" i="2"/>
  <c r="GP9" i="2"/>
  <c r="GR6" i="2" l="1"/>
  <c r="GQ9" i="2"/>
  <c r="GQ7" i="2"/>
  <c r="GS6" i="2" l="1"/>
  <c r="GR7" i="2"/>
  <c r="GR9" i="2"/>
  <c r="GS9" i="2" l="1"/>
  <c r="GS7" i="2"/>
  <c r="GT6" i="2"/>
  <c r="GT5" i="2" s="1"/>
  <c r="GT7" i="2" l="1"/>
  <c r="GT9" i="2"/>
  <c r="GU6" i="2"/>
  <c r="GU7" i="2" l="1"/>
  <c r="GV6" i="2"/>
  <c r="GU9" i="2"/>
  <c r="GW6" i="2" l="1"/>
  <c r="GV7" i="2"/>
  <c r="GV9" i="2"/>
  <c r="GX6" i="2" l="1"/>
  <c r="GW9" i="2"/>
  <c r="GW7" i="2"/>
  <c r="GX7" i="2" l="1"/>
  <c r="GX9" i="2"/>
  <c r="GY6" i="2"/>
  <c r="GY7" i="2" l="1"/>
  <c r="GZ6" i="2"/>
  <c r="GY9" i="2"/>
  <c r="GZ9" i="2" l="1"/>
  <c r="HA6" i="2"/>
  <c r="HA5" i="2" s="1"/>
  <c r="GZ7" i="2"/>
  <c r="HB6" i="2" l="1"/>
  <c r="HA9" i="2"/>
  <c r="HA7" i="2"/>
  <c r="HB7" i="2" l="1"/>
  <c r="HC6" i="2"/>
  <c r="HB9" i="2"/>
  <c r="HC7" i="2" l="1"/>
  <c r="HD6" i="2"/>
  <c r="HC9" i="2"/>
  <c r="HE6" i="2" l="1"/>
  <c r="HD7" i="2"/>
  <c r="HD9" i="2"/>
  <c r="HF6" i="2" l="1"/>
  <c r="HE7" i="2"/>
  <c r="HE9" i="2"/>
  <c r="HF9" i="2" l="1"/>
  <c r="HG6" i="2"/>
  <c r="HF7" i="2"/>
  <c r="HG9" i="2" l="1"/>
  <c r="HH6" i="2"/>
  <c r="HH5" i="2" s="1"/>
  <c r="HG7" i="2"/>
  <c r="HH4" i="2" l="1"/>
  <c r="HH9" i="2"/>
  <c r="HI6" i="2"/>
  <c r="HH7" i="2"/>
  <c r="HI7" i="2" l="1"/>
  <c r="HJ6" i="2"/>
  <c r="HI9" i="2"/>
  <c r="HK6" i="2" l="1"/>
  <c r="HJ7" i="2"/>
  <c r="HJ9" i="2"/>
  <c r="HL6" i="2" l="1"/>
  <c r="HK9" i="2"/>
  <c r="HK7" i="2"/>
  <c r="HL9" i="2" l="1"/>
  <c r="HL7" i="2"/>
  <c r="HM6" i="2"/>
  <c r="HN6" i="2" l="1"/>
  <c r="HM7" i="2"/>
  <c r="HM9" i="2"/>
  <c r="HN7" i="2" l="1"/>
  <c r="HO6" i="2"/>
  <c r="HO5" i="2" s="1"/>
  <c r="HN9" i="2"/>
  <c r="HP6" i="2" l="1"/>
  <c r="HO7" i="2"/>
  <c r="HO9" i="2"/>
  <c r="HQ6" i="2" l="1"/>
  <c r="HP9" i="2"/>
  <c r="HP7" i="2"/>
  <c r="HQ7" i="2" l="1"/>
  <c r="HR6" i="2"/>
  <c r="HQ9" i="2"/>
  <c r="HS6" i="2" l="1"/>
  <c r="HR7" i="2"/>
  <c r="HR9" i="2"/>
  <c r="HS9" i="2" l="1"/>
  <c r="HS7" i="2"/>
  <c r="HT6" i="2"/>
  <c r="HT9" i="2" l="1"/>
  <c r="HT7" i="2"/>
  <c r="HU6" i="2"/>
  <c r="HU9" i="2" l="1"/>
  <c r="HU7" i="2"/>
  <c r="HV6" i="2"/>
  <c r="HV5" i="2" s="1"/>
  <c r="HV7" i="2" l="1"/>
  <c r="HW6" i="2"/>
  <c r="HV9" i="2"/>
  <c r="HW9" i="2" l="1"/>
  <c r="HX6" i="2"/>
  <c r="HW7" i="2"/>
  <c r="HX9" i="2" l="1"/>
  <c r="HX7" i="2"/>
  <c r="HY6" i="2"/>
  <c r="HZ6" i="2" l="1"/>
  <c r="HY7" i="2"/>
  <c r="HY9" i="2"/>
  <c r="HZ7" i="2" l="1"/>
  <c r="IA6" i="2"/>
  <c r="HZ9" i="2"/>
  <c r="IB6" i="2" l="1"/>
  <c r="IA7" i="2"/>
  <c r="IA9" i="2"/>
  <c r="IC6" i="2" l="1"/>
  <c r="IC5" i="2" s="1"/>
  <c r="IB9" i="2"/>
  <c r="IB7" i="2"/>
  <c r="ID6" i="2" l="1"/>
  <c r="IC7" i="2"/>
  <c r="IC9" i="2"/>
  <c r="IE6" i="2" l="1"/>
  <c r="ID7" i="2"/>
  <c r="ID9" i="2"/>
  <c r="IF6" i="2" l="1"/>
  <c r="IE7" i="2"/>
  <c r="IE9" i="2"/>
  <c r="IF9" i="2" l="1"/>
  <c r="IG6" i="2"/>
  <c r="IF7" i="2"/>
  <c r="IG9" i="2" l="1"/>
  <c r="IH6" i="2"/>
  <c r="IG7" i="2"/>
  <c r="IH9" i="2" l="1"/>
  <c r="II6" i="2"/>
  <c r="IH7" i="2"/>
  <c r="II9" i="2" l="1"/>
  <c r="IJ6" i="2"/>
  <c r="IJ5" i="2" s="1"/>
  <c r="II7" i="2"/>
  <c r="IJ9" i="2" l="1"/>
  <c r="IK6" i="2"/>
  <c r="IJ7" i="2"/>
  <c r="IK7" i="2" l="1"/>
  <c r="IK9" i="2"/>
</calcChain>
</file>

<file path=xl/sharedStrings.xml><?xml version="1.0" encoding="utf-8"?>
<sst xmlns="http://schemas.openxmlformats.org/spreadsheetml/2006/main" count="66" uniqueCount="49">
  <si>
    <t>Task</t>
  </si>
  <si>
    <t>Assigned to</t>
  </si>
  <si>
    <t>Progress</t>
  </si>
  <si>
    <t>Start</t>
  </si>
  <si>
    <t>End</t>
  </si>
  <si>
    <t>Clarify requirements</t>
  </si>
  <si>
    <t>Business analyst</t>
  </si>
  <si>
    <t>Design</t>
  </si>
  <si>
    <t>Decide on technologies and frameworks</t>
  </si>
  <si>
    <t>Create UI/UX design</t>
  </si>
  <si>
    <t>Create technical specification</t>
  </si>
  <si>
    <t>Development</t>
  </si>
  <si>
    <t>Testing</t>
  </si>
  <si>
    <t>Deployment</t>
  </si>
  <si>
    <t>Deploy application</t>
  </si>
  <si>
    <t>Write user manual</t>
  </si>
  <si>
    <t>Project presentation</t>
  </si>
  <si>
    <t>Prepare final presentation</t>
  </si>
  <si>
    <t>Present the project</t>
  </si>
  <si>
    <t>Solution Architect</t>
  </si>
  <si>
    <t>UI/UX designer</t>
  </si>
  <si>
    <t>Requirement analysis</t>
  </si>
  <si>
    <t>Develop analyze export tab</t>
  </si>
  <si>
    <t>Develop Add interference tab</t>
  </si>
  <si>
    <t>Prepare test cases</t>
  </si>
  <si>
    <t>Visualize interference</t>
  </si>
  <si>
    <t>Developer</t>
  </si>
  <si>
    <t>Tester</t>
  </si>
  <si>
    <t>Solution architect / Developer</t>
  </si>
  <si>
    <t>Correct bugs</t>
  </si>
  <si>
    <t>Perform tests</t>
  </si>
  <si>
    <t>Update technical specification</t>
  </si>
  <si>
    <t>Team</t>
  </si>
  <si>
    <t>Visulize interfered signal</t>
  </si>
  <si>
    <t>Develop statistical analysis</t>
  </si>
  <si>
    <t>Develop export analysis</t>
  </si>
  <si>
    <t>Interference Injection Tool</t>
  </si>
  <si>
    <t>Team: 1</t>
  </si>
  <si>
    <t>Project start date</t>
  </si>
  <si>
    <t>Project end date</t>
  </si>
  <si>
    <t>Develop import clean signal</t>
  </si>
  <si>
    <t>Visualize clean signal</t>
  </si>
  <si>
    <t>Develop import interference</t>
  </si>
  <si>
    <t>Develop interference parameter adjustments</t>
  </si>
  <si>
    <t>Develop export functionality</t>
  </si>
  <si>
    <t>Develop signal processing</t>
  </si>
  <si>
    <t>Develop interference injection</t>
  </si>
  <si>
    <t>Visualize adjustments</t>
  </si>
  <si>
    <t>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</si>
</sst>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sz val="14"/>
      <color rgb="FF0070C0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10"/>
      <color theme="0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00B0F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2" borderId="0" xfId="0" applyFill="1"/>
    <xf numFmtId="0" fontId="0" fillId="3" borderId="0" xfId="0" applyFill="1" applyAlignment="1"/>
    <xf numFmtId="0" fontId="0" fillId="5" borderId="0" xfId="0" applyFill="1" applyAlignment="1"/>
    <xf numFmtId="0" fontId="0" fillId="3" borderId="0" xfId="0" applyFill="1" applyAlignment="1">
      <alignment horizontal="left" indent="1"/>
    </xf>
    <xf numFmtId="14" fontId="0" fillId="0" borderId="0" xfId="0" applyNumberFormat="1"/>
    <xf numFmtId="0" fontId="1" fillId="0" borderId="0" xfId="0" applyFont="1"/>
    <xf numFmtId="0" fontId="2" fillId="5" borderId="0" xfId="0" applyFont="1" applyFill="1" applyAlignment="1"/>
    <xf numFmtId="0" fontId="2" fillId="5" borderId="0" xfId="0" applyFont="1" applyFill="1"/>
    <xf numFmtId="0" fontId="2" fillId="5" borderId="0" xfId="0" applyFont="1" applyFill="1" applyAlignment="1">
      <alignment horizontal="left"/>
    </xf>
    <xf numFmtId="0" fontId="3" fillId="4" borderId="0" xfId="0" applyFont="1" applyFill="1"/>
    <xf numFmtId="0" fontId="3" fillId="3" borderId="0" xfId="0" applyFont="1" applyFill="1"/>
    <xf numFmtId="0" fontId="4" fillId="5" borderId="0" xfId="0" applyFont="1" applyFill="1" applyAlignment="1">
      <alignment horizontal="right" vertical="center"/>
    </xf>
    <xf numFmtId="0" fontId="4" fillId="4" borderId="0" xfId="0" applyFont="1" applyFill="1" applyAlignment="1">
      <alignment horizontal="left" vertical="center" indent="1"/>
    </xf>
    <xf numFmtId="0" fontId="4" fillId="5" borderId="0" xfId="0" applyFont="1" applyFill="1" applyAlignment="1">
      <alignment horizontal="left" vertical="center" indent="1"/>
    </xf>
    <xf numFmtId="0" fontId="4" fillId="3" borderId="0" xfId="0" applyFont="1" applyFill="1" applyAlignment="1">
      <alignment horizontal="left" vertical="center" indent="1"/>
    </xf>
    <xf numFmtId="0" fontId="3" fillId="4" borderId="0" xfId="0" applyFont="1" applyFill="1" applyAlignment="1">
      <alignment horizontal="left" indent="2"/>
    </xf>
    <xf numFmtId="0" fontId="3" fillId="4" borderId="0" xfId="0" applyFont="1" applyFill="1" applyAlignment="1"/>
    <xf numFmtId="14" fontId="3" fillId="4" borderId="0" xfId="0" applyNumberFormat="1" applyFont="1" applyFill="1"/>
    <xf numFmtId="0" fontId="4" fillId="2" borderId="0" xfId="0" applyFont="1" applyFill="1"/>
    <xf numFmtId="14" fontId="0" fillId="0" borderId="0" xfId="0" applyNumberFormat="1" applyAlignment="1"/>
    <xf numFmtId="14" fontId="4" fillId="2" borderId="0" xfId="0" applyNumberFormat="1" applyFont="1" applyFill="1" applyAlignment="1">
      <alignment horizontal="left" vertical="center" textRotation="45"/>
    </xf>
    <xf numFmtId="0" fontId="0" fillId="0" borderId="0" xfId="0" applyFill="1"/>
    <xf numFmtId="14" fontId="4" fillId="0" borderId="0" xfId="0" applyNumberFormat="1" applyFont="1" applyFill="1" applyAlignment="1">
      <alignment horizontal="left" vertical="center" textRotation="45"/>
    </xf>
    <xf numFmtId="0" fontId="4" fillId="0" borderId="0" xfId="0" applyFont="1" applyFill="1"/>
    <xf numFmtId="14" fontId="0" fillId="0" borderId="0" xfId="0" applyNumberFormat="1" applyFill="1" applyAlignment="1"/>
    <xf numFmtId="0" fontId="4" fillId="0" borderId="0" xfId="0" applyNumberFormat="1" applyFont="1" applyAlignment="1"/>
    <xf numFmtId="14" fontId="5" fillId="5" borderId="0" xfId="0" applyNumberFormat="1" applyFont="1" applyFill="1"/>
    <xf numFmtId="14" fontId="5" fillId="5" borderId="0" xfId="0" applyNumberFormat="1" applyFont="1" applyFill="1" applyAlignment="1"/>
    <xf numFmtId="0" fontId="5" fillId="5" borderId="0" xfId="0" applyFont="1" applyFill="1"/>
    <xf numFmtId="0" fontId="4" fillId="2" borderId="0" xfId="0" applyFont="1" applyFill="1" applyAlignment="1">
      <alignment horizontal="center"/>
    </xf>
    <xf numFmtId="0" fontId="4" fillId="0" borderId="0" xfId="0" applyFont="1"/>
  </cellXfs>
  <cellStyles count="1">
    <cellStyle name="Normal" xfId="0" builtinId="0"/>
  </cellStyles>
  <dxfs count="3">
    <dxf>
      <border>
        <left style="thin">
          <color rgb="FFFF0000"/>
        </left>
        <right style="thin">
          <color rgb="FFFF0000"/>
        </right>
        <vertical/>
        <horizontal/>
      </border>
    </dxf>
    <dxf>
      <fill>
        <patternFill patternType="gray125">
          <bgColor theme="0"/>
        </patternFill>
      </fill>
    </dxf>
    <dxf>
      <fill>
        <patternFill>
          <bgColor theme="7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1C2109-E019-47DA-BE8F-136E4009BB2C}">
  <sheetPr>
    <outlinePr summaryBelow="0" summaryRight="0"/>
  </sheetPr>
  <dimension ref="A1:KN42"/>
  <sheetViews>
    <sheetView tabSelected="1" zoomScale="90" zoomScaleNormal="90" workbookViewId="0">
      <pane xSplit="6" ySplit="9" topLeftCell="G10" activePane="bottomRight" state="frozen"/>
      <selection pane="topRight" activeCell="F1" sqref="F1"/>
      <selection pane="bottomLeft" activeCell="A9" sqref="A9"/>
      <selection pane="bottomRight" activeCell="B3" sqref="B3"/>
    </sheetView>
  </sheetViews>
  <sheetFormatPr defaultColWidth="0" defaultRowHeight="14.4" zeroHeight="1" outlineLevelRow="2" x14ac:dyDescent="0.3"/>
  <cols>
    <col min="1" max="1" width="2.88671875" customWidth="1"/>
    <col min="2" max="2" width="37.33203125" bestFit="1" customWidth="1"/>
    <col min="3" max="3" width="17.33203125" customWidth="1"/>
    <col min="4" max="4" width="13.33203125" customWidth="1"/>
    <col min="5" max="5" width="11.44140625" customWidth="1"/>
    <col min="6" max="6" width="11.21875" bestFit="1" customWidth="1"/>
    <col min="7" max="7" width="2.88671875" customWidth="1"/>
    <col min="8" max="12" width="3.6640625" customWidth="1"/>
    <col min="13" max="13" width="3.6640625" customWidth="1" collapsed="1"/>
    <col min="14" max="19" width="3.6640625" customWidth="1"/>
    <col min="20" max="20" width="3.6640625" customWidth="1" collapsed="1"/>
    <col min="21" max="26" width="3.6640625" customWidth="1"/>
    <col min="27" max="27" width="3.6640625" customWidth="1" collapsed="1"/>
    <col min="28" max="33" width="3.6640625" customWidth="1"/>
    <col min="34" max="34" width="3.6640625" customWidth="1" collapsed="1"/>
    <col min="35" max="40" width="3.6640625" customWidth="1"/>
    <col min="41" max="41" width="3.6640625" customWidth="1" collapsed="1"/>
    <col min="42" max="47" width="3.6640625" customWidth="1"/>
    <col min="48" max="48" width="3.6640625" customWidth="1" collapsed="1"/>
    <col min="49" max="54" width="3.6640625" customWidth="1"/>
    <col min="55" max="55" width="3.6640625" customWidth="1" collapsed="1"/>
    <col min="56" max="61" width="3.6640625" customWidth="1"/>
    <col min="62" max="62" width="3.6640625" customWidth="1" collapsed="1"/>
    <col min="63" max="245" width="3.6640625" customWidth="1"/>
    <col min="246" max="246" width="3.6640625" style="22" customWidth="1"/>
    <col min="247" max="300" width="3.6640625" style="22" hidden="1" customWidth="1"/>
    <col min="301" max="16384" width="8.88671875" hidden="1"/>
  </cols>
  <sheetData>
    <row r="1" spans="1:300" ht="18" x14ac:dyDescent="0.35">
      <c r="B1" s="6" t="s">
        <v>36</v>
      </c>
    </row>
    <row r="2" spans="1:300" x14ac:dyDescent="0.3">
      <c r="B2" t="s">
        <v>37</v>
      </c>
    </row>
    <row r="3" spans="1:300" x14ac:dyDescent="0.3">
      <c r="B3" t="s">
        <v>38</v>
      </c>
      <c r="C3" s="5">
        <v>45966</v>
      </c>
    </row>
    <row r="4" spans="1:300" x14ac:dyDescent="0.3">
      <c r="B4" t="s">
        <v>39</v>
      </c>
      <c r="C4" s="5">
        <v>46185</v>
      </c>
      <c r="H4" s="20" t="str">
        <f>TEXT(H6,"mmm")</f>
        <v>Nov</v>
      </c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 t="str">
        <f>TEXT(AH6,"mmm")</f>
        <v>Dec</v>
      </c>
      <c r="AI4" s="20"/>
      <c r="AJ4" s="20"/>
      <c r="AK4" s="20"/>
      <c r="AL4" s="20"/>
      <c r="AM4" s="20"/>
      <c r="AN4" s="20"/>
      <c r="AO4" s="20"/>
      <c r="AP4" s="20"/>
      <c r="AQ4" s="20"/>
      <c r="AR4" s="20"/>
      <c r="AS4" s="20"/>
      <c r="AT4" s="20"/>
      <c r="AU4" s="20"/>
      <c r="AV4" s="20"/>
      <c r="AW4" s="20"/>
      <c r="AX4" s="20"/>
      <c r="AY4" s="20"/>
      <c r="AZ4" s="20"/>
      <c r="BA4" s="20"/>
      <c r="BB4" s="20"/>
      <c r="BC4" s="20"/>
      <c r="BD4" s="20"/>
      <c r="BE4" s="20"/>
      <c r="BF4" s="20"/>
      <c r="BG4" s="20"/>
      <c r="BH4" s="20"/>
      <c r="BI4" s="20"/>
      <c r="BJ4" s="20"/>
      <c r="BK4" s="20"/>
      <c r="BL4" s="20"/>
      <c r="BM4" s="20" t="str">
        <f>TEXT(BM6,"mmm")</f>
        <v>Jan</v>
      </c>
      <c r="BN4" s="20"/>
      <c r="BO4" s="20"/>
      <c r="BP4" s="20"/>
      <c r="BQ4" s="20"/>
      <c r="BR4" s="20"/>
      <c r="BS4" s="20"/>
      <c r="BT4" s="20"/>
      <c r="BU4" s="20"/>
      <c r="BV4" s="20"/>
      <c r="BW4" s="20"/>
      <c r="BX4" s="20"/>
      <c r="BY4" s="20"/>
      <c r="BZ4" s="20"/>
      <c r="CA4" s="20"/>
      <c r="CB4" s="20"/>
      <c r="CC4" s="20"/>
      <c r="CD4" s="20"/>
      <c r="CE4" s="20"/>
      <c r="CF4" s="20"/>
      <c r="CG4" s="20"/>
      <c r="CH4" s="20"/>
      <c r="CI4" s="20"/>
      <c r="CJ4" s="20"/>
      <c r="CK4" s="20"/>
      <c r="CL4" s="20"/>
      <c r="CM4" s="20"/>
      <c r="CN4" s="20"/>
      <c r="CO4" s="20"/>
      <c r="CP4" s="20"/>
      <c r="CQ4" s="20"/>
      <c r="CR4" s="20" t="str">
        <f>TEXT(CR6,"mmm")</f>
        <v>Feb</v>
      </c>
      <c r="DT4" s="20" t="str">
        <f>TEXT(DT6,"mmm")</f>
        <v>Mar</v>
      </c>
      <c r="EY4" s="20" t="str">
        <f>TEXT(EY6,"mmm")</f>
        <v>Apr</v>
      </c>
      <c r="GC4" s="20" t="str">
        <f>TEXT(GC6,"mmm")</f>
        <v>May</v>
      </c>
      <c r="GD4" s="20"/>
      <c r="GE4" s="20"/>
      <c r="GF4" s="20"/>
      <c r="GG4" s="20"/>
      <c r="GH4" s="20"/>
      <c r="GI4" s="20"/>
      <c r="GJ4" s="20"/>
      <c r="GK4" s="20"/>
      <c r="GL4" s="20"/>
      <c r="GM4" s="20"/>
      <c r="GN4" s="20"/>
      <c r="GO4" s="20"/>
      <c r="GP4" s="20"/>
      <c r="GQ4" s="20"/>
      <c r="GR4" s="20"/>
      <c r="GS4" s="20"/>
      <c r="GT4" s="20"/>
      <c r="GU4" s="20"/>
      <c r="GV4" s="20"/>
      <c r="GW4" s="20"/>
      <c r="GX4" s="20"/>
      <c r="GY4" s="20"/>
      <c r="GZ4" s="20"/>
      <c r="HA4" s="20"/>
      <c r="HB4" s="20"/>
      <c r="HC4" s="20"/>
      <c r="HD4" s="20"/>
      <c r="HE4" s="20"/>
      <c r="HF4" s="20"/>
      <c r="HG4" s="20"/>
      <c r="HH4" s="25" t="str">
        <f>TEXT(HH6,"mmm")</f>
        <v>Jun</v>
      </c>
      <c r="HI4" s="25"/>
      <c r="HJ4" s="25"/>
      <c r="HK4" s="25"/>
      <c r="HL4" s="25"/>
      <c r="HM4" s="25"/>
      <c r="HN4" s="25"/>
      <c r="HO4" s="25"/>
      <c r="HP4" s="25"/>
      <c r="HQ4" s="25"/>
      <c r="HR4" s="25"/>
      <c r="HS4" s="25"/>
      <c r="HT4" s="25"/>
      <c r="HU4" s="25"/>
      <c r="HV4" s="25"/>
      <c r="HW4" s="25"/>
      <c r="HX4" s="25"/>
      <c r="HY4" s="25"/>
      <c r="HZ4" s="25"/>
      <c r="IA4" s="25"/>
      <c r="IB4" s="25"/>
      <c r="IC4" s="25"/>
      <c r="ID4" s="25"/>
      <c r="IE4" s="25"/>
      <c r="IF4" s="25"/>
      <c r="IG4" s="25"/>
      <c r="IH4" s="25"/>
      <c r="II4" s="25"/>
      <c r="IJ4" s="25"/>
      <c r="IK4" s="25"/>
    </row>
    <row r="5" spans="1:300" x14ac:dyDescent="0.3">
      <c r="C5" s="5"/>
      <c r="H5" s="26">
        <f>_xlfn.ISOWEEKNUM(H6)</f>
        <v>45</v>
      </c>
      <c r="I5" s="20"/>
      <c r="J5" s="20"/>
      <c r="K5" s="20"/>
      <c r="L5" s="20"/>
      <c r="M5" s="26">
        <f>_xlfn.ISOWEEKNUM(M6)</f>
        <v>46</v>
      </c>
      <c r="N5" s="20"/>
      <c r="O5" s="20"/>
      <c r="P5" s="20"/>
      <c r="Q5" s="20"/>
      <c r="R5" s="20"/>
      <c r="S5" s="20"/>
      <c r="T5" s="26">
        <f>_xlfn.ISOWEEKNUM(T6)</f>
        <v>47</v>
      </c>
      <c r="U5" s="20"/>
      <c r="V5" s="20"/>
      <c r="W5" s="20"/>
      <c r="X5" s="20"/>
      <c r="Y5" s="20"/>
      <c r="Z5" s="20"/>
      <c r="AA5" s="26">
        <f>_xlfn.ISOWEEKNUM(AA6)</f>
        <v>48</v>
      </c>
      <c r="AB5" s="20"/>
      <c r="AC5" s="20"/>
      <c r="AD5" s="20"/>
      <c r="AE5" s="20"/>
      <c r="AF5" s="20"/>
      <c r="AG5" s="20"/>
      <c r="AH5" s="26">
        <f>_xlfn.ISOWEEKNUM(AH6)</f>
        <v>49</v>
      </c>
      <c r="AI5" s="20"/>
      <c r="AJ5" s="20"/>
      <c r="AK5" s="20"/>
      <c r="AL5" s="20"/>
      <c r="AM5" s="20"/>
      <c r="AN5" s="20"/>
      <c r="AO5" s="26">
        <f>_xlfn.ISOWEEKNUM(AO6)</f>
        <v>50</v>
      </c>
      <c r="AP5" s="20"/>
      <c r="AQ5" s="20"/>
      <c r="AR5" s="20"/>
      <c r="AS5" s="20"/>
      <c r="AT5" s="20"/>
      <c r="AU5" s="20"/>
      <c r="AV5" s="26">
        <f>_xlfn.ISOWEEKNUM(AV6)</f>
        <v>51</v>
      </c>
      <c r="AW5" s="20"/>
      <c r="AX5" s="20"/>
      <c r="AY5" s="20"/>
      <c r="AZ5" s="20"/>
      <c r="BA5" s="20"/>
      <c r="BB5" s="20"/>
      <c r="BC5" s="26">
        <f>_xlfn.ISOWEEKNUM(BC6)</f>
        <v>52</v>
      </c>
      <c r="BD5" s="20"/>
      <c r="BE5" s="20"/>
      <c r="BF5" s="20"/>
      <c r="BG5" s="20"/>
      <c r="BH5" s="20"/>
      <c r="BI5" s="20"/>
      <c r="BJ5" s="26">
        <f>_xlfn.ISOWEEKNUM(BJ6)</f>
        <v>1</v>
      </c>
      <c r="BK5" s="20"/>
      <c r="BL5" s="20"/>
      <c r="BM5" s="20"/>
      <c r="BN5" s="20"/>
      <c r="BO5" s="20"/>
      <c r="BP5" s="20"/>
      <c r="BQ5" s="26">
        <f>_xlfn.ISOWEEKNUM(BQ6)</f>
        <v>2</v>
      </c>
      <c r="BR5" s="20"/>
      <c r="BS5" s="20"/>
      <c r="BT5" s="20"/>
      <c r="BU5" s="20"/>
      <c r="BV5" s="20"/>
      <c r="BW5" s="20"/>
      <c r="BX5" s="26">
        <f>_xlfn.ISOWEEKNUM(BX6)</f>
        <v>3</v>
      </c>
      <c r="BY5" s="20"/>
      <c r="BZ5" s="20"/>
      <c r="CA5" s="20"/>
      <c r="CB5" s="20"/>
      <c r="CC5" s="20"/>
      <c r="CD5" s="20"/>
      <c r="CE5" s="26">
        <f>_xlfn.ISOWEEKNUM(CE6)</f>
        <v>4</v>
      </c>
      <c r="CF5" s="20"/>
      <c r="CG5" s="20"/>
      <c r="CH5" s="20"/>
      <c r="CI5" s="20"/>
      <c r="CJ5" s="20"/>
      <c r="CK5" s="20"/>
      <c r="CL5" s="26">
        <f>_xlfn.ISOWEEKNUM(CL6)</f>
        <v>5</v>
      </c>
      <c r="CM5" s="20"/>
      <c r="CN5" s="20"/>
      <c r="CO5" s="20"/>
      <c r="CP5" s="20"/>
      <c r="CQ5" s="20"/>
      <c r="CR5" s="20"/>
      <c r="CS5" s="26">
        <f>_xlfn.ISOWEEKNUM(CS6)</f>
        <v>6</v>
      </c>
      <c r="CZ5" s="26">
        <f>_xlfn.ISOWEEKNUM(CZ6)</f>
        <v>7</v>
      </c>
      <c r="DG5" s="26">
        <f>_xlfn.ISOWEEKNUM(DG6)</f>
        <v>8</v>
      </c>
      <c r="DN5" s="26">
        <f>_xlfn.ISOWEEKNUM(DN6)</f>
        <v>9</v>
      </c>
      <c r="DT5" s="20"/>
      <c r="DU5" s="26">
        <f>_xlfn.ISOWEEKNUM(DU6)</f>
        <v>10</v>
      </c>
      <c r="EB5" s="26">
        <f>_xlfn.ISOWEEKNUM(EB6)</f>
        <v>11</v>
      </c>
      <c r="EI5" s="26">
        <f>_xlfn.ISOWEEKNUM(EI6)</f>
        <v>12</v>
      </c>
      <c r="EP5" s="26">
        <f>_xlfn.ISOWEEKNUM(EP6)</f>
        <v>13</v>
      </c>
      <c r="EW5" s="26">
        <f>_xlfn.ISOWEEKNUM(EW6)</f>
        <v>14</v>
      </c>
      <c r="EY5" s="20"/>
      <c r="FD5" s="26">
        <f>_xlfn.ISOWEEKNUM(FD6)</f>
        <v>15</v>
      </c>
      <c r="FK5" s="26">
        <f>_xlfn.ISOWEEKNUM(FK6)</f>
        <v>16</v>
      </c>
      <c r="FR5" s="26">
        <f>_xlfn.ISOWEEKNUM(FR6)</f>
        <v>17</v>
      </c>
      <c r="FY5" s="26">
        <f>_xlfn.ISOWEEKNUM(FY6)</f>
        <v>18</v>
      </c>
      <c r="GC5" s="20"/>
      <c r="GD5" s="20"/>
      <c r="GE5" s="20"/>
      <c r="GF5" s="26">
        <f>_xlfn.ISOWEEKNUM(GF6)</f>
        <v>19</v>
      </c>
      <c r="GG5" s="20"/>
      <c r="GH5" s="20"/>
      <c r="GI5" s="20"/>
      <c r="GJ5" s="20"/>
      <c r="GK5" s="20"/>
      <c r="GL5" s="20"/>
      <c r="GM5" s="26">
        <f>_xlfn.ISOWEEKNUM(GM6)</f>
        <v>20</v>
      </c>
      <c r="GN5" s="20"/>
      <c r="GO5" s="20"/>
      <c r="GP5" s="20"/>
      <c r="GQ5" s="20"/>
      <c r="GR5" s="20"/>
      <c r="GS5" s="20"/>
      <c r="GT5" s="26">
        <f>_xlfn.ISOWEEKNUM(GT6)</f>
        <v>21</v>
      </c>
      <c r="GU5" s="20"/>
      <c r="GV5" s="20"/>
      <c r="GW5" s="20"/>
      <c r="GX5" s="20"/>
      <c r="GY5" s="20"/>
      <c r="GZ5" s="20"/>
      <c r="HA5" s="26">
        <f>_xlfn.ISOWEEKNUM(HA6)</f>
        <v>22</v>
      </c>
      <c r="HB5" s="20"/>
      <c r="HC5" s="20"/>
      <c r="HD5" s="20"/>
      <c r="HE5" s="20"/>
      <c r="HF5" s="20"/>
      <c r="HG5" s="20"/>
      <c r="HH5" s="26">
        <f>_xlfn.ISOWEEKNUM(HH6)</f>
        <v>23</v>
      </c>
      <c r="HI5" s="25"/>
      <c r="HJ5" s="25"/>
      <c r="HK5" s="25"/>
      <c r="HL5" s="25"/>
      <c r="HM5" s="25"/>
      <c r="HN5" s="25"/>
      <c r="HO5" s="26">
        <f>_xlfn.ISOWEEKNUM(HO6)</f>
        <v>24</v>
      </c>
      <c r="HP5" s="25"/>
      <c r="HQ5" s="25"/>
      <c r="HR5" s="25"/>
      <c r="HS5" s="25"/>
      <c r="HT5" s="25"/>
      <c r="HU5" s="25"/>
      <c r="HV5" s="26">
        <f>_xlfn.ISOWEEKNUM(HV6)</f>
        <v>25</v>
      </c>
      <c r="HW5" s="25"/>
      <c r="HX5" s="25"/>
      <c r="HY5" s="25"/>
      <c r="HZ5" s="25"/>
      <c r="IA5" s="25"/>
      <c r="IB5" s="25"/>
      <c r="IC5" s="26">
        <f>_xlfn.ISOWEEKNUM(IC6)</f>
        <v>26</v>
      </c>
      <c r="ID5" s="25"/>
      <c r="IE5" s="25"/>
      <c r="IF5" s="25"/>
      <c r="IG5" s="25"/>
      <c r="IH5" s="25"/>
      <c r="II5" s="25"/>
      <c r="IJ5" s="26">
        <f>_xlfn.ISOWEEKNUM(IJ6)</f>
        <v>27</v>
      </c>
      <c r="IK5" s="25"/>
    </row>
    <row r="6" spans="1:300" ht="59.4" customHeight="1" x14ac:dyDescent="0.3">
      <c r="H6" s="21">
        <f>C3</f>
        <v>45966</v>
      </c>
      <c r="I6" s="21">
        <f>H6+1</f>
        <v>45967</v>
      </c>
      <c r="J6" s="21">
        <f>I6+1</f>
        <v>45968</v>
      </c>
      <c r="K6" s="21">
        <f t="shared" ref="K6:BB6" si="0">J6+1</f>
        <v>45969</v>
      </c>
      <c r="L6" s="21">
        <f t="shared" si="0"/>
        <v>45970</v>
      </c>
      <c r="M6" s="21">
        <f t="shared" si="0"/>
        <v>45971</v>
      </c>
      <c r="N6" s="21">
        <f t="shared" si="0"/>
        <v>45972</v>
      </c>
      <c r="O6" s="21">
        <f t="shared" si="0"/>
        <v>45973</v>
      </c>
      <c r="P6" s="21">
        <f t="shared" si="0"/>
        <v>45974</v>
      </c>
      <c r="Q6" s="21">
        <f t="shared" si="0"/>
        <v>45975</v>
      </c>
      <c r="R6" s="21">
        <f t="shared" si="0"/>
        <v>45976</v>
      </c>
      <c r="S6" s="21">
        <f t="shared" si="0"/>
        <v>45977</v>
      </c>
      <c r="T6" s="21">
        <f t="shared" si="0"/>
        <v>45978</v>
      </c>
      <c r="U6" s="21">
        <f t="shared" si="0"/>
        <v>45979</v>
      </c>
      <c r="V6" s="21">
        <f t="shared" si="0"/>
        <v>45980</v>
      </c>
      <c r="W6" s="21">
        <f t="shared" si="0"/>
        <v>45981</v>
      </c>
      <c r="X6" s="21">
        <f t="shared" si="0"/>
        <v>45982</v>
      </c>
      <c r="Y6" s="21">
        <f t="shared" si="0"/>
        <v>45983</v>
      </c>
      <c r="Z6" s="21">
        <f t="shared" si="0"/>
        <v>45984</v>
      </c>
      <c r="AA6" s="21">
        <f t="shared" si="0"/>
        <v>45985</v>
      </c>
      <c r="AB6" s="21">
        <f t="shared" si="0"/>
        <v>45986</v>
      </c>
      <c r="AC6" s="21">
        <f t="shared" si="0"/>
        <v>45987</v>
      </c>
      <c r="AD6" s="21">
        <f t="shared" si="0"/>
        <v>45988</v>
      </c>
      <c r="AE6" s="21">
        <f t="shared" si="0"/>
        <v>45989</v>
      </c>
      <c r="AF6" s="21">
        <f t="shared" si="0"/>
        <v>45990</v>
      </c>
      <c r="AG6" s="21">
        <f t="shared" si="0"/>
        <v>45991</v>
      </c>
      <c r="AH6" s="21">
        <f t="shared" si="0"/>
        <v>45992</v>
      </c>
      <c r="AI6" s="21">
        <f t="shared" si="0"/>
        <v>45993</v>
      </c>
      <c r="AJ6" s="21">
        <f t="shared" si="0"/>
        <v>45994</v>
      </c>
      <c r="AK6" s="21">
        <f t="shared" si="0"/>
        <v>45995</v>
      </c>
      <c r="AL6" s="21">
        <f t="shared" si="0"/>
        <v>45996</v>
      </c>
      <c r="AM6" s="21">
        <f t="shared" si="0"/>
        <v>45997</v>
      </c>
      <c r="AN6" s="21">
        <f t="shared" si="0"/>
        <v>45998</v>
      </c>
      <c r="AO6" s="21">
        <f t="shared" si="0"/>
        <v>45999</v>
      </c>
      <c r="AP6" s="21">
        <f t="shared" si="0"/>
        <v>46000</v>
      </c>
      <c r="AQ6" s="21">
        <f t="shared" si="0"/>
        <v>46001</v>
      </c>
      <c r="AR6" s="21">
        <f t="shared" si="0"/>
        <v>46002</v>
      </c>
      <c r="AS6" s="21">
        <f t="shared" si="0"/>
        <v>46003</v>
      </c>
      <c r="AT6" s="21">
        <f t="shared" si="0"/>
        <v>46004</v>
      </c>
      <c r="AU6" s="21">
        <f t="shared" si="0"/>
        <v>46005</v>
      </c>
      <c r="AV6" s="21">
        <f t="shared" si="0"/>
        <v>46006</v>
      </c>
      <c r="AW6" s="21">
        <f t="shared" si="0"/>
        <v>46007</v>
      </c>
      <c r="AX6" s="21">
        <f t="shared" si="0"/>
        <v>46008</v>
      </c>
      <c r="AY6" s="21">
        <f t="shared" si="0"/>
        <v>46009</v>
      </c>
      <c r="AZ6" s="21">
        <f t="shared" si="0"/>
        <v>46010</v>
      </c>
      <c r="BA6" s="21">
        <f t="shared" si="0"/>
        <v>46011</v>
      </c>
      <c r="BB6" s="21">
        <f t="shared" si="0"/>
        <v>46012</v>
      </c>
      <c r="BC6" s="21">
        <f t="shared" ref="BC6" si="1">BB6+1</f>
        <v>46013</v>
      </c>
      <c r="BD6" s="21">
        <f t="shared" ref="BD6" si="2">BC6+1</f>
        <v>46014</v>
      </c>
      <c r="BE6" s="21">
        <f t="shared" ref="BE6" si="3">BD6+1</f>
        <v>46015</v>
      </c>
      <c r="BF6" s="21">
        <f t="shared" ref="BF6" si="4">BE6+1</f>
        <v>46016</v>
      </c>
      <c r="BG6" s="21">
        <f t="shared" ref="BG6" si="5">BF6+1</f>
        <v>46017</v>
      </c>
      <c r="BH6" s="21">
        <f t="shared" ref="BH6" si="6">BG6+1</f>
        <v>46018</v>
      </c>
      <c r="BI6" s="21">
        <f t="shared" ref="BI6" si="7">BH6+1</f>
        <v>46019</v>
      </c>
      <c r="BJ6" s="21">
        <f t="shared" ref="BJ6" si="8">BI6+1</f>
        <v>46020</v>
      </c>
      <c r="BK6" s="21">
        <f t="shared" ref="BK6" si="9">BJ6+1</f>
        <v>46021</v>
      </c>
      <c r="BL6" s="21">
        <f t="shared" ref="BL6" si="10">BK6+1</f>
        <v>46022</v>
      </c>
      <c r="BM6" s="21">
        <f t="shared" ref="BM6" si="11">BL6+1</f>
        <v>46023</v>
      </c>
      <c r="BN6" s="21">
        <f t="shared" ref="BN6" si="12">BM6+1</f>
        <v>46024</v>
      </c>
      <c r="BO6" s="21">
        <f t="shared" ref="BO6" si="13">BN6+1</f>
        <v>46025</v>
      </c>
      <c r="BP6" s="21">
        <f t="shared" ref="BP6" si="14">BO6+1</f>
        <v>46026</v>
      </c>
      <c r="BQ6" s="21">
        <f t="shared" ref="BQ6" si="15">BP6+1</f>
        <v>46027</v>
      </c>
      <c r="BR6" s="21">
        <f t="shared" ref="BR6" si="16">BQ6+1</f>
        <v>46028</v>
      </c>
      <c r="BS6" s="21">
        <f t="shared" ref="BS6" si="17">BR6+1</f>
        <v>46029</v>
      </c>
      <c r="BT6" s="21">
        <f t="shared" ref="BT6" si="18">BS6+1</f>
        <v>46030</v>
      </c>
      <c r="BU6" s="21">
        <f t="shared" ref="BU6" si="19">BT6+1</f>
        <v>46031</v>
      </c>
      <c r="BV6" s="21">
        <f t="shared" ref="BV6" si="20">BU6+1</f>
        <v>46032</v>
      </c>
      <c r="BW6" s="21">
        <f t="shared" ref="BW6" si="21">BV6+1</f>
        <v>46033</v>
      </c>
      <c r="BX6" s="21">
        <f t="shared" ref="BX6" si="22">BW6+1</f>
        <v>46034</v>
      </c>
      <c r="BY6" s="21">
        <f t="shared" ref="BY6" si="23">BX6+1</f>
        <v>46035</v>
      </c>
      <c r="BZ6" s="21">
        <f t="shared" ref="BZ6" si="24">BY6+1</f>
        <v>46036</v>
      </c>
      <c r="CA6" s="21">
        <f t="shared" ref="CA6" si="25">BZ6+1</f>
        <v>46037</v>
      </c>
      <c r="CB6" s="21">
        <f t="shared" ref="CB6" si="26">CA6+1</f>
        <v>46038</v>
      </c>
      <c r="CC6" s="21">
        <f t="shared" ref="CC6" si="27">CB6+1</f>
        <v>46039</v>
      </c>
      <c r="CD6" s="21">
        <f t="shared" ref="CD6" si="28">CC6+1</f>
        <v>46040</v>
      </c>
      <c r="CE6" s="21">
        <f t="shared" ref="CE6" si="29">CD6+1</f>
        <v>46041</v>
      </c>
      <c r="CF6" s="21">
        <f t="shared" ref="CF6" si="30">CE6+1</f>
        <v>46042</v>
      </c>
      <c r="CG6" s="21">
        <f t="shared" ref="CG6" si="31">CF6+1</f>
        <v>46043</v>
      </c>
      <c r="CH6" s="21">
        <f t="shared" ref="CH6" si="32">CG6+1</f>
        <v>46044</v>
      </c>
      <c r="CI6" s="21">
        <f t="shared" ref="CI6" si="33">CH6+1</f>
        <v>46045</v>
      </c>
      <c r="CJ6" s="21">
        <f t="shared" ref="CJ6" si="34">CI6+1</f>
        <v>46046</v>
      </c>
      <c r="CK6" s="21">
        <f t="shared" ref="CK6" si="35">CJ6+1</f>
        <v>46047</v>
      </c>
      <c r="CL6" s="21">
        <f t="shared" ref="CL6" si="36">CK6+1</f>
        <v>46048</v>
      </c>
      <c r="CM6" s="21">
        <f t="shared" ref="CM6" si="37">CL6+1</f>
        <v>46049</v>
      </c>
      <c r="CN6" s="21">
        <f t="shared" ref="CN6" si="38">CM6+1</f>
        <v>46050</v>
      </c>
      <c r="CO6" s="21">
        <f t="shared" ref="CO6" si="39">CN6+1</f>
        <v>46051</v>
      </c>
      <c r="CP6" s="21">
        <f t="shared" ref="CP6" si="40">CO6+1</f>
        <v>46052</v>
      </c>
      <c r="CQ6" s="21">
        <f t="shared" ref="CQ6" si="41">CP6+1</f>
        <v>46053</v>
      </c>
      <c r="CR6" s="21">
        <f t="shared" ref="CR6" si="42">CQ6+1</f>
        <v>46054</v>
      </c>
      <c r="CS6" s="21">
        <f t="shared" ref="CS6" si="43">CR6+1</f>
        <v>46055</v>
      </c>
      <c r="CT6" s="21">
        <f t="shared" ref="CT6" si="44">CS6+1</f>
        <v>46056</v>
      </c>
      <c r="CU6" s="21">
        <f t="shared" ref="CU6" si="45">CT6+1</f>
        <v>46057</v>
      </c>
      <c r="CV6" s="21">
        <f t="shared" ref="CV6" si="46">CU6+1</f>
        <v>46058</v>
      </c>
      <c r="CW6" s="21">
        <f t="shared" ref="CW6" si="47">CV6+1</f>
        <v>46059</v>
      </c>
      <c r="CX6" s="21">
        <f t="shared" ref="CX6" si="48">CW6+1</f>
        <v>46060</v>
      </c>
      <c r="CY6" s="21">
        <f t="shared" ref="CY6" si="49">CX6+1</f>
        <v>46061</v>
      </c>
      <c r="CZ6" s="21">
        <f t="shared" ref="CZ6" si="50">CY6+1</f>
        <v>46062</v>
      </c>
      <c r="DA6" s="21">
        <f t="shared" ref="DA6" si="51">CZ6+1</f>
        <v>46063</v>
      </c>
      <c r="DB6" s="21">
        <f t="shared" ref="DB6" si="52">DA6+1</f>
        <v>46064</v>
      </c>
      <c r="DC6" s="21">
        <f t="shared" ref="DC6" si="53">DB6+1</f>
        <v>46065</v>
      </c>
      <c r="DD6" s="21">
        <f t="shared" ref="DD6" si="54">DC6+1</f>
        <v>46066</v>
      </c>
      <c r="DE6" s="21">
        <f t="shared" ref="DE6" si="55">DD6+1</f>
        <v>46067</v>
      </c>
      <c r="DF6" s="21">
        <f t="shared" ref="DF6" si="56">DE6+1</f>
        <v>46068</v>
      </c>
      <c r="DG6" s="21">
        <f t="shared" ref="DG6" si="57">DF6+1</f>
        <v>46069</v>
      </c>
      <c r="DH6" s="21">
        <f t="shared" ref="DH6" si="58">DG6+1</f>
        <v>46070</v>
      </c>
      <c r="DI6" s="21">
        <f t="shared" ref="DI6" si="59">DH6+1</f>
        <v>46071</v>
      </c>
      <c r="DJ6" s="21">
        <f t="shared" ref="DJ6" si="60">DI6+1</f>
        <v>46072</v>
      </c>
      <c r="DK6" s="21">
        <f t="shared" ref="DK6" si="61">DJ6+1</f>
        <v>46073</v>
      </c>
      <c r="DL6" s="21">
        <f t="shared" ref="DL6" si="62">DK6+1</f>
        <v>46074</v>
      </c>
      <c r="DM6" s="21">
        <f t="shared" ref="DM6" si="63">DL6+1</f>
        <v>46075</v>
      </c>
      <c r="DN6" s="21">
        <f t="shared" ref="DN6" si="64">DM6+1</f>
        <v>46076</v>
      </c>
      <c r="DO6" s="21">
        <f t="shared" ref="DO6" si="65">DN6+1</f>
        <v>46077</v>
      </c>
      <c r="DP6" s="21">
        <f t="shared" ref="DP6" si="66">DO6+1</f>
        <v>46078</v>
      </c>
      <c r="DQ6" s="21">
        <f t="shared" ref="DQ6" si="67">DP6+1</f>
        <v>46079</v>
      </c>
      <c r="DR6" s="21">
        <f t="shared" ref="DR6" si="68">DQ6+1</f>
        <v>46080</v>
      </c>
      <c r="DS6" s="21">
        <f t="shared" ref="DS6" si="69">DR6+1</f>
        <v>46081</v>
      </c>
      <c r="DT6" s="21">
        <f t="shared" ref="DT6" si="70">DS6+1</f>
        <v>46082</v>
      </c>
      <c r="DU6" s="21">
        <f t="shared" ref="DU6" si="71">DT6+1</f>
        <v>46083</v>
      </c>
      <c r="DV6" s="21">
        <f t="shared" ref="DV6" si="72">DU6+1</f>
        <v>46084</v>
      </c>
      <c r="DW6" s="21">
        <f t="shared" ref="DW6" si="73">DV6+1</f>
        <v>46085</v>
      </c>
      <c r="DX6" s="21">
        <f t="shared" ref="DX6" si="74">DW6+1</f>
        <v>46086</v>
      </c>
      <c r="DY6" s="21">
        <f t="shared" ref="DY6" si="75">DX6+1</f>
        <v>46087</v>
      </c>
      <c r="DZ6" s="21">
        <f t="shared" ref="DZ6" si="76">DY6+1</f>
        <v>46088</v>
      </c>
      <c r="EA6" s="21">
        <f t="shared" ref="EA6" si="77">DZ6+1</f>
        <v>46089</v>
      </c>
      <c r="EB6" s="21">
        <f t="shared" ref="EB6" si="78">EA6+1</f>
        <v>46090</v>
      </c>
      <c r="EC6" s="21">
        <f t="shared" ref="EC6" si="79">EB6+1</f>
        <v>46091</v>
      </c>
      <c r="ED6" s="21">
        <f t="shared" ref="ED6" si="80">EC6+1</f>
        <v>46092</v>
      </c>
      <c r="EE6" s="21">
        <f t="shared" ref="EE6" si="81">ED6+1</f>
        <v>46093</v>
      </c>
      <c r="EF6" s="21">
        <f t="shared" ref="EF6" si="82">EE6+1</f>
        <v>46094</v>
      </c>
      <c r="EG6" s="21">
        <f t="shared" ref="EG6" si="83">EF6+1</f>
        <v>46095</v>
      </c>
      <c r="EH6" s="21">
        <f t="shared" ref="EH6" si="84">EG6+1</f>
        <v>46096</v>
      </c>
      <c r="EI6" s="21">
        <f t="shared" ref="EI6" si="85">EH6+1</f>
        <v>46097</v>
      </c>
      <c r="EJ6" s="21">
        <f t="shared" ref="EJ6" si="86">EI6+1</f>
        <v>46098</v>
      </c>
      <c r="EK6" s="21">
        <f t="shared" ref="EK6" si="87">EJ6+1</f>
        <v>46099</v>
      </c>
      <c r="EL6" s="21">
        <f t="shared" ref="EL6" si="88">EK6+1</f>
        <v>46100</v>
      </c>
      <c r="EM6" s="21">
        <f t="shared" ref="EM6" si="89">EL6+1</f>
        <v>46101</v>
      </c>
      <c r="EN6" s="21">
        <f t="shared" ref="EN6" si="90">EM6+1</f>
        <v>46102</v>
      </c>
      <c r="EO6" s="21">
        <f t="shared" ref="EO6" si="91">EN6+1</f>
        <v>46103</v>
      </c>
      <c r="EP6" s="21">
        <f t="shared" ref="EP6" si="92">EO6+1</f>
        <v>46104</v>
      </c>
      <c r="EQ6" s="21">
        <f t="shared" ref="EQ6" si="93">EP6+1</f>
        <v>46105</v>
      </c>
      <c r="ER6" s="21">
        <f t="shared" ref="ER6" si="94">EQ6+1</f>
        <v>46106</v>
      </c>
      <c r="ES6" s="21">
        <f t="shared" ref="ES6" si="95">ER6+1</f>
        <v>46107</v>
      </c>
      <c r="ET6" s="21">
        <f t="shared" ref="ET6" si="96">ES6+1</f>
        <v>46108</v>
      </c>
      <c r="EU6" s="21">
        <f t="shared" ref="EU6" si="97">ET6+1</f>
        <v>46109</v>
      </c>
      <c r="EV6" s="21">
        <f t="shared" ref="EV6" si="98">EU6+1</f>
        <v>46110</v>
      </c>
      <c r="EW6" s="21">
        <f t="shared" ref="EW6" si="99">EV6+1</f>
        <v>46111</v>
      </c>
      <c r="EX6" s="21">
        <f t="shared" ref="EX6" si="100">EW6+1</f>
        <v>46112</v>
      </c>
      <c r="EY6" s="21">
        <f t="shared" ref="EY6" si="101">EX6+1</f>
        <v>46113</v>
      </c>
      <c r="EZ6" s="21">
        <f t="shared" ref="EZ6" si="102">EY6+1</f>
        <v>46114</v>
      </c>
      <c r="FA6" s="21">
        <f t="shared" ref="FA6" si="103">EZ6+1</f>
        <v>46115</v>
      </c>
      <c r="FB6" s="21">
        <f t="shared" ref="FB6" si="104">FA6+1</f>
        <v>46116</v>
      </c>
      <c r="FC6" s="21">
        <f t="shared" ref="FC6" si="105">FB6+1</f>
        <v>46117</v>
      </c>
      <c r="FD6" s="21">
        <f t="shared" ref="FD6" si="106">FC6+1</f>
        <v>46118</v>
      </c>
      <c r="FE6" s="21">
        <f t="shared" ref="FE6" si="107">FD6+1</f>
        <v>46119</v>
      </c>
      <c r="FF6" s="21">
        <f t="shared" ref="FF6" si="108">FE6+1</f>
        <v>46120</v>
      </c>
      <c r="FG6" s="21">
        <f t="shared" ref="FG6" si="109">FF6+1</f>
        <v>46121</v>
      </c>
      <c r="FH6" s="21">
        <f t="shared" ref="FH6" si="110">FG6+1</f>
        <v>46122</v>
      </c>
      <c r="FI6" s="21">
        <f t="shared" ref="FI6" si="111">FH6+1</f>
        <v>46123</v>
      </c>
      <c r="FJ6" s="21">
        <f t="shared" ref="FJ6" si="112">FI6+1</f>
        <v>46124</v>
      </c>
      <c r="FK6" s="21">
        <f t="shared" ref="FK6" si="113">FJ6+1</f>
        <v>46125</v>
      </c>
      <c r="FL6" s="21">
        <f t="shared" ref="FL6" si="114">FK6+1</f>
        <v>46126</v>
      </c>
      <c r="FM6" s="21">
        <f t="shared" ref="FM6" si="115">FL6+1</f>
        <v>46127</v>
      </c>
      <c r="FN6" s="21">
        <f t="shared" ref="FN6" si="116">FM6+1</f>
        <v>46128</v>
      </c>
      <c r="FO6" s="21">
        <f t="shared" ref="FO6" si="117">FN6+1</f>
        <v>46129</v>
      </c>
      <c r="FP6" s="21">
        <f t="shared" ref="FP6" si="118">FO6+1</f>
        <v>46130</v>
      </c>
      <c r="FQ6" s="21">
        <f t="shared" ref="FQ6" si="119">FP6+1</f>
        <v>46131</v>
      </c>
      <c r="FR6" s="21">
        <f t="shared" ref="FR6" si="120">FQ6+1</f>
        <v>46132</v>
      </c>
      <c r="FS6" s="21">
        <f t="shared" ref="FS6" si="121">FR6+1</f>
        <v>46133</v>
      </c>
      <c r="FT6" s="21">
        <f t="shared" ref="FT6" si="122">FS6+1</f>
        <v>46134</v>
      </c>
      <c r="FU6" s="21">
        <f t="shared" ref="FU6" si="123">FT6+1</f>
        <v>46135</v>
      </c>
      <c r="FV6" s="21">
        <f t="shared" ref="FV6" si="124">FU6+1</f>
        <v>46136</v>
      </c>
      <c r="FW6" s="21">
        <f t="shared" ref="FW6" si="125">FV6+1</f>
        <v>46137</v>
      </c>
      <c r="FX6" s="21">
        <f t="shared" ref="FX6" si="126">FW6+1</f>
        <v>46138</v>
      </c>
      <c r="FY6" s="21">
        <f t="shared" ref="FY6" si="127">FX6+1</f>
        <v>46139</v>
      </c>
      <c r="FZ6" s="21">
        <f t="shared" ref="FZ6" si="128">FY6+1</f>
        <v>46140</v>
      </c>
      <c r="GA6" s="21">
        <f t="shared" ref="GA6" si="129">FZ6+1</f>
        <v>46141</v>
      </c>
      <c r="GB6" s="21">
        <f t="shared" ref="GB6" si="130">GA6+1</f>
        <v>46142</v>
      </c>
      <c r="GC6" s="21">
        <f t="shared" ref="GC6" si="131">GB6+1</f>
        <v>46143</v>
      </c>
      <c r="GD6" s="21">
        <f t="shared" ref="GD6" si="132">GC6+1</f>
        <v>46144</v>
      </c>
      <c r="GE6" s="21">
        <f t="shared" ref="GE6" si="133">GD6+1</f>
        <v>46145</v>
      </c>
      <c r="GF6" s="21">
        <f t="shared" ref="GF6" si="134">GE6+1</f>
        <v>46146</v>
      </c>
      <c r="GG6" s="21">
        <f t="shared" ref="GG6" si="135">GF6+1</f>
        <v>46147</v>
      </c>
      <c r="GH6" s="21">
        <f t="shared" ref="GH6" si="136">GG6+1</f>
        <v>46148</v>
      </c>
      <c r="GI6" s="21">
        <f t="shared" ref="GI6" si="137">GH6+1</f>
        <v>46149</v>
      </c>
      <c r="GJ6" s="21">
        <f t="shared" ref="GJ6" si="138">GI6+1</f>
        <v>46150</v>
      </c>
      <c r="GK6" s="21">
        <f t="shared" ref="GK6" si="139">GJ6+1</f>
        <v>46151</v>
      </c>
      <c r="GL6" s="21">
        <f t="shared" ref="GL6" si="140">GK6+1</f>
        <v>46152</v>
      </c>
      <c r="GM6" s="21">
        <f t="shared" ref="GM6" si="141">GL6+1</f>
        <v>46153</v>
      </c>
      <c r="GN6" s="21">
        <f t="shared" ref="GN6" si="142">GM6+1</f>
        <v>46154</v>
      </c>
      <c r="GO6" s="21">
        <f t="shared" ref="GO6" si="143">GN6+1</f>
        <v>46155</v>
      </c>
      <c r="GP6" s="21">
        <f t="shared" ref="GP6" si="144">GO6+1</f>
        <v>46156</v>
      </c>
      <c r="GQ6" s="21">
        <f t="shared" ref="GQ6" si="145">GP6+1</f>
        <v>46157</v>
      </c>
      <c r="GR6" s="21">
        <f t="shared" ref="GR6" si="146">GQ6+1</f>
        <v>46158</v>
      </c>
      <c r="GS6" s="21">
        <f t="shared" ref="GS6" si="147">GR6+1</f>
        <v>46159</v>
      </c>
      <c r="GT6" s="21">
        <f t="shared" ref="GT6" si="148">GS6+1</f>
        <v>46160</v>
      </c>
      <c r="GU6" s="21">
        <f t="shared" ref="GU6" si="149">GT6+1</f>
        <v>46161</v>
      </c>
      <c r="GV6" s="21">
        <f t="shared" ref="GV6" si="150">GU6+1</f>
        <v>46162</v>
      </c>
      <c r="GW6" s="21">
        <f t="shared" ref="GW6" si="151">GV6+1</f>
        <v>46163</v>
      </c>
      <c r="GX6" s="21">
        <f t="shared" ref="GX6" si="152">GW6+1</f>
        <v>46164</v>
      </c>
      <c r="GY6" s="21">
        <f t="shared" ref="GY6" si="153">GX6+1</f>
        <v>46165</v>
      </c>
      <c r="GZ6" s="21">
        <f t="shared" ref="GZ6" si="154">GY6+1</f>
        <v>46166</v>
      </c>
      <c r="HA6" s="21">
        <f t="shared" ref="HA6" si="155">GZ6+1</f>
        <v>46167</v>
      </c>
      <c r="HB6" s="21">
        <f t="shared" ref="HB6" si="156">HA6+1</f>
        <v>46168</v>
      </c>
      <c r="HC6" s="21">
        <f t="shared" ref="HC6" si="157">HB6+1</f>
        <v>46169</v>
      </c>
      <c r="HD6" s="21">
        <f t="shared" ref="HD6" si="158">HC6+1</f>
        <v>46170</v>
      </c>
      <c r="HE6" s="21">
        <f t="shared" ref="HE6" si="159">HD6+1</f>
        <v>46171</v>
      </c>
      <c r="HF6" s="21">
        <f t="shared" ref="HF6" si="160">HE6+1</f>
        <v>46172</v>
      </c>
      <c r="HG6" s="21">
        <f t="shared" ref="HG6" si="161">HF6+1</f>
        <v>46173</v>
      </c>
      <c r="HH6" s="21">
        <f t="shared" ref="HH6" si="162">HG6+1</f>
        <v>46174</v>
      </c>
      <c r="HI6" s="21">
        <f t="shared" ref="HI6" si="163">HH6+1</f>
        <v>46175</v>
      </c>
      <c r="HJ6" s="21">
        <f t="shared" ref="HJ6" si="164">HI6+1</f>
        <v>46176</v>
      </c>
      <c r="HK6" s="21">
        <f t="shared" ref="HK6" si="165">HJ6+1</f>
        <v>46177</v>
      </c>
      <c r="HL6" s="21">
        <f t="shared" ref="HL6" si="166">HK6+1</f>
        <v>46178</v>
      </c>
      <c r="HM6" s="21">
        <f t="shared" ref="HM6" si="167">HL6+1</f>
        <v>46179</v>
      </c>
      <c r="HN6" s="21">
        <f t="shared" ref="HN6" si="168">HM6+1</f>
        <v>46180</v>
      </c>
      <c r="HO6" s="21">
        <f t="shared" ref="HO6" si="169">HN6+1</f>
        <v>46181</v>
      </c>
      <c r="HP6" s="21">
        <f t="shared" ref="HP6" si="170">HO6+1</f>
        <v>46182</v>
      </c>
      <c r="HQ6" s="21">
        <f t="shared" ref="HQ6" si="171">HP6+1</f>
        <v>46183</v>
      </c>
      <c r="HR6" s="21">
        <f t="shared" ref="HR6" si="172">HQ6+1</f>
        <v>46184</v>
      </c>
      <c r="HS6" s="21">
        <f t="shared" ref="HS6" si="173">HR6+1</f>
        <v>46185</v>
      </c>
      <c r="HT6" s="21">
        <f t="shared" ref="HT6" si="174">HS6+1</f>
        <v>46186</v>
      </c>
      <c r="HU6" s="21">
        <f t="shared" ref="HU6" si="175">HT6+1</f>
        <v>46187</v>
      </c>
      <c r="HV6" s="21">
        <f t="shared" ref="HV6" si="176">HU6+1</f>
        <v>46188</v>
      </c>
      <c r="HW6" s="21">
        <f t="shared" ref="HW6" si="177">HV6+1</f>
        <v>46189</v>
      </c>
      <c r="HX6" s="21">
        <f t="shared" ref="HX6" si="178">HW6+1</f>
        <v>46190</v>
      </c>
      <c r="HY6" s="21">
        <f t="shared" ref="HY6" si="179">HX6+1</f>
        <v>46191</v>
      </c>
      <c r="HZ6" s="21">
        <f t="shared" ref="HZ6" si="180">HY6+1</f>
        <v>46192</v>
      </c>
      <c r="IA6" s="21">
        <f t="shared" ref="IA6" si="181">HZ6+1</f>
        <v>46193</v>
      </c>
      <c r="IB6" s="21">
        <f t="shared" ref="IB6" si="182">IA6+1</f>
        <v>46194</v>
      </c>
      <c r="IC6" s="21">
        <f t="shared" ref="IC6" si="183">IB6+1</f>
        <v>46195</v>
      </c>
      <c r="ID6" s="21">
        <f t="shared" ref="ID6" si="184">IC6+1</f>
        <v>46196</v>
      </c>
      <c r="IE6" s="21">
        <f t="shared" ref="IE6" si="185">ID6+1</f>
        <v>46197</v>
      </c>
      <c r="IF6" s="21">
        <f t="shared" ref="IF6" si="186">IE6+1</f>
        <v>46198</v>
      </c>
      <c r="IG6" s="21">
        <f t="shared" ref="IG6" si="187">IF6+1</f>
        <v>46199</v>
      </c>
      <c r="IH6" s="21">
        <f t="shared" ref="IH6" si="188">IG6+1</f>
        <v>46200</v>
      </c>
      <c r="II6" s="21">
        <f t="shared" ref="II6" si="189">IH6+1</f>
        <v>46201</v>
      </c>
      <c r="IJ6" s="21">
        <f t="shared" ref="IJ6" si="190">II6+1</f>
        <v>46202</v>
      </c>
      <c r="IK6" s="21">
        <f t="shared" ref="IK6" si="191">IJ6+1</f>
        <v>46203</v>
      </c>
      <c r="IL6" s="23"/>
      <c r="IM6" s="23"/>
      <c r="IN6" s="23"/>
      <c r="IO6" s="23"/>
      <c r="IP6" s="23"/>
      <c r="IQ6" s="23"/>
      <c r="IR6" s="23"/>
      <c r="IS6" s="23"/>
      <c r="IT6" s="23"/>
      <c r="IU6" s="23"/>
      <c r="IV6" s="23"/>
      <c r="IW6" s="23"/>
      <c r="IX6" s="23"/>
      <c r="IY6" s="23"/>
      <c r="IZ6" s="23"/>
      <c r="JA6" s="23"/>
      <c r="JB6" s="23"/>
      <c r="JC6" s="23"/>
      <c r="JD6" s="23"/>
      <c r="JE6" s="23"/>
      <c r="JF6" s="23"/>
      <c r="JG6" s="23"/>
      <c r="JH6" s="23"/>
      <c r="JI6" s="23"/>
      <c r="JJ6" s="23"/>
      <c r="JK6" s="23"/>
      <c r="JL6" s="23"/>
      <c r="JM6" s="23"/>
      <c r="JN6" s="23"/>
      <c r="JO6" s="23"/>
      <c r="JP6" s="23"/>
      <c r="JQ6" s="23"/>
      <c r="JR6" s="23"/>
      <c r="JS6" s="23"/>
      <c r="JT6" s="23"/>
      <c r="JU6" s="23"/>
      <c r="JV6" s="23"/>
      <c r="JW6" s="23"/>
      <c r="JX6" s="23"/>
      <c r="JY6" s="23"/>
      <c r="JZ6" s="23"/>
      <c r="KA6" s="23"/>
      <c r="KB6" s="23"/>
      <c r="KC6" s="23"/>
      <c r="KD6" s="23"/>
      <c r="KE6" s="23"/>
      <c r="KF6" s="23"/>
      <c r="KG6" s="23"/>
      <c r="KH6" s="23"/>
      <c r="KI6" s="23"/>
      <c r="KJ6" s="23"/>
      <c r="KK6" s="23"/>
      <c r="KL6" s="23"/>
      <c r="KM6" s="23"/>
      <c r="KN6" s="23"/>
    </row>
    <row r="7" spans="1:300" ht="15" customHeight="1" x14ac:dyDescent="0.3">
      <c r="H7" s="30" t="str">
        <f>TEXT(H6,"d")</f>
        <v>5</v>
      </c>
      <c r="I7" s="30" t="str">
        <f>TEXT(I6,"d")</f>
        <v>6</v>
      </c>
      <c r="J7" s="30" t="str">
        <f>TEXT(J6,"d")</f>
        <v>7</v>
      </c>
      <c r="K7" s="30" t="str">
        <f t="shared" ref="K7:BB7" si="192">TEXT(K6,"d")</f>
        <v>8</v>
      </c>
      <c r="L7" s="30" t="str">
        <f t="shared" si="192"/>
        <v>9</v>
      </c>
      <c r="M7" s="30" t="str">
        <f t="shared" si="192"/>
        <v>10</v>
      </c>
      <c r="N7" s="30" t="str">
        <f t="shared" si="192"/>
        <v>11</v>
      </c>
      <c r="O7" s="30" t="str">
        <f t="shared" si="192"/>
        <v>12</v>
      </c>
      <c r="P7" s="30" t="str">
        <f t="shared" si="192"/>
        <v>13</v>
      </c>
      <c r="Q7" s="30" t="str">
        <f t="shared" si="192"/>
        <v>14</v>
      </c>
      <c r="R7" s="30" t="str">
        <f t="shared" si="192"/>
        <v>15</v>
      </c>
      <c r="S7" s="30" t="str">
        <f t="shared" si="192"/>
        <v>16</v>
      </c>
      <c r="T7" s="30" t="str">
        <f t="shared" si="192"/>
        <v>17</v>
      </c>
      <c r="U7" s="30" t="str">
        <f t="shared" si="192"/>
        <v>18</v>
      </c>
      <c r="V7" s="30" t="str">
        <f t="shared" si="192"/>
        <v>19</v>
      </c>
      <c r="W7" s="30" t="str">
        <f t="shared" si="192"/>
        <v>20</v>
      </c>
      <c r="X7" s="30" t="str">
        <f t="shared" si="192"/>
        <v>21</v>
      </c>
      <c r="Y7" s="30" t="str">
        <f t="shared" si="192"/>
        <v>22</v>
      </c>
      <c r="Z7" s="30" t="str">
        <f t="shared" si="192"/>
        <v>23</v>
      </c>
      <c r="AA7" s="30" t="str">
        <f t="shared" si="192"/>
        <v>24</v>
      </c>
      <c r="AB7" s="30" t="str">
        <f t="shared" si="192"/>
        <v>25</v>
      </c>
      <c r="AC7" s="30" t="str">
        <f t="shared" si="192"/>
        <v>26</v>
      </c>
      <c r="AD7" s="30" t="str">
        <f t="shared" si="192"/>
        <v>27</v>
      </c>
      <c r="AE7" s="30" t="str">
        <f t="shared" si="192"/>
        <v>28</v>
      </c>
      <c r="AF7" s="30" t="str">
        <f t="shared" si="192"/>
        <v>29</v>
      </c>
      <c r="AG7" s="30" t="str">
        <f t="shared" si="192"/>
        <v>30</v>
      </c>
      <c r="AH7" s="30" t="str">
        <f t="shared" si="192"/>
        <v>1</v>
      </c>
      <c r="AI7" s="30" t="str">
        <f t="shared" si="192"/>
        <v>2</v>
      </c>
      <c r="AJ7" s="30" t="str">
        <f t="shared" si="192"/>
        <v>3</v>
      </c>
      <c r="AK7" s="30" t="str">
        <f t="shared" si="192"/>
        <v>4</v>
      </c>
      <c r="AL7" s="30" t="str">
        <f t="shared" si="192"/>
        <v>5</v>
      </c>
      <c r="AM7" s="30" t="str">
        <f t="shared" si="192"/>
        <v>6</v>
      </c>
      <c r="AN7" s="30" t="str">
        <f t="shared" si="192"/>
        <v>7</v>
      </c>
      <c r="AO7" s="30" t="str">
        <f t="shared" si="192"/>
        <v>8</v>
      </c>
      <c r="AP7" s="30" t="str">
        <f t="shared" si="192"/>
        <v>9</v>
      </c>
      <c r="AQ7" s="30" t="str">
        <f t="shared" si="192"/>
        <v>10</v>
      </c>
      <c r="AR7" s="30" t="str">
        <f t="shared" si="192"/>
        <v>11</v>
      </c>
      <c r="AS7" s="30" t="str">
        <f t="shared" si="192"/>
        <v>12</v>
      </c>
      <c r="AT7" s="30" t="str">
        <f t="shared" si="192"/>
        <v>13</v>
      </c>
      <c r="AU7" s="30" t="str">
        <f t="shared" si="192"/>
        <v>14</v>
      </c>
      <c r="AV7" s="30" t="str">
        <f t="shared" si="192"/>
        <v>15</v>
      </c>
      <c r="AW7" s="30" t="str">
        <f t="shared" si="192"/>
        <v>16</v>
      </c>
      <c r="AX7" s="30" t="str">
        <f t="shared" si="192"/>
        <v>17</v>
      </c>
      <c r="AY7" s="30" t="str">
        <f t="shared" si="192"/>
        <v>18</v>
      </c>
      <c r="AZ7" s="30" t="str">
        <f t="shared" si="192"/>
        <v>19</v>
      </c>
      <c r="BA7" s="30" t="str">
        <f t="shared" si="192"/>
        <v>20</v>
      </c>
      <c r="BB7" s="30" t="str">
        <f t="shared" si="192"/>
        <v>21</v>
      </c>
      <c r="BC7" s="30" t="str">
        <f t="shared" ref="BC7:CD7" si="193">TEXT(BC6,"d")</f>
        <v>22</v>
      </c>
      <c r="BD7" s="30" t="str">
        <f t="shared" si="193"/>
        <v>23</v>
      </c>
      <c r="BE7" s="30" t="str">
        <f t="shared" si="193"/>
        <v>24</v>
      </c>
      <c r="BF7" s="30" t="str">
        <f t="shared" si="193"/>
        <v>25</v>
      </c>
      <c r="BG7" s="30" t="str">
        <f t="shared" si="193"/>
        <v>26</v>
      </c>
      <c r="BH7" s="30" t="str">
        <f t="shared" si="193"/>
        <v>27</v>
      </c>
      <c r="BI7" s="30" t="str">
        <f t="shared" si="193"/>
        <v>28</v>
      </c>
      <c r="BJ7" s="30" t="str">
        <f t="shared" si="193"/>
        <v>29</v>
      </c>
      <c r="BK7" s="30" t="str">
        <f t="shared" si="193"/>
        <v>30</v>
      </c>
      <c r="BL7" s="30" t="str">
        <f t="shared" si="193"/>
        <v>31</v>
      </c>
      <c r="BM7" s="30" t="str">
        <f t="shared" si="193"/>
        <v>1</v>
      </c>
      <c r="BN7" s="30" t="str">
        <f t="shared" si="193"/>
        <v>2</v>
      </c>
      <c r="BO7" s="30" t="str">
        <f t="shared" si="193"/>
        <v>3</v>
      </c>
      <c r="BP7" s="30" t="str">
        <f t="shared" si="193"/>
        <v>4</v>
      </c>
      <c r="BQ7" s="30" t="str">
        <f t="shared" si="193"/>
        <v>5</v>
      </c>
      <c r="BR7" s="30" t="str">
        <f t="shared" si="193"/>
        <v>6</v>
      </c>
      <c r="BS7" s="30" t="str">
        <f t="shared" si="193"/>
        <v>7</v>
      </c>
      <c r="BT7" s="30" t="str">
        <f t="shared" si="193"/>
        <v>8</v>
      </c>
      <c r="BU7" s="30" t="str">
        <f t="shared" si="193"/>
        <v>9</v>
      </c>
      <c r="BV7" s="30" t="str">
        <f t="shared" si="193"/>
        <v>10</v>
      </c>
      <c r="BW7" s="30" t="str">
        <f t="shared" si="193"/>
        <v>11</v>
      </c>
      <c r="BX7" s="30" t="str">
        <f t="shared" si="193"/>
        <v>12</v>
      </c>
      <c r="BY7" s="30" t="str">
        <f t="shared" si="193"/>
        <v>13</v>
      </c>
      <c r="BZ7" s="30" t="str">
        <f t="shared" si="193"/>
        <v>14</v>
      </c>
      <c r="CA7" s="30" t="str">
        <f t="shared" si="193"/>
        <v>15</v>
      </c>
      <c r="CB7" s="30" t="str">
        <f t="shared" si="193"/>
        <v>16</v>
      </c>
      <c r="CC7" s="30" t="str">
        <f t="shared" si="193"/>
        <v>17</v>
      </c>
      <c r="CD7" s="30" t="str">
        <f t="shared" si="193"/>
        <v>18</v>
      </c>
      <c r="CE7" s="30" t="str">
        <f t="shared" ref="CE7:EP7" si="194">TEXT(CE6,"d")</f>
        <v>19</v>
      </c>
      <c r="CF7" s="30" t="str">
        <f t="shared" si="194"/>
        <v>20</v>
      </c>
      <c r="CG7" s="30" t="str">
        <f t="shared" si="194"/>
        <v>21</v>
      </c>
      <c r="CH7" s="30" t="str">
        <f t="shared" si="194"/>
        <v>22</v>
      </c>
      <c r="CI7" s="30" t="str">
        <f t="shared" si="194"/>
        <v>23</v>
      </c>
      <c r="CJ7" s="30" t="str">
        <f t="shared" si="194"/>
        <v>24</v>
      </c>
      <c r="CK7" s="30" t="str">
        <f t="shared" si="194"/>
        <v>25</v>
      </c>
      <c r="CL7" s="30" t="str">
        <f t="shared" si="194"/>
        <v>26</v>
      </c>
      <c r="CM7" s="30" t="str">
        <f t="shared" si="194"/>
        <v>27</v>
      </c>
      <c r="CN7" s="30" t="str">
        <f t="shared" si="194"/>
        <v>28</v>
      </c>
      <c r="CO7" s="30" t="str">
        <f t="shared" si="194"/>
        <v>29</v>
      </c>
      <c r="CP7" s="30" t="str">
        <f t="shared" si="194"/>
        <v>30</v>
      </c>
      <c r="CQ7" s="30" t="str">
        <f t="shared" si="194"/>
        <v>31</v>
      </c>
      <c r="CR7" s="30" t="str">
        <f t="shared" si="194"/>
        <v>1</v>
      </c>
      <c r="CS7" s="30" t="str">
        <f t="shared" si="194"/>
        <v>2</v>
      </c>
      <c r="CT7" s="30" t="str">
        <f t="shared" si="194"/>
        <v>3</v>
      </c>
      <c r="CU7" s="30" t="str">
        <f t="shared" si="194"/>
        <v>4</v>
      </c>
      <c r="CV7" s="30" t="str">
        <f t="shared" si="194"/>
        <v>5</v>
      </c>
      <c r="CW7" s="30" t="str">
        <f t="shared" si="194"/>
        <v>6</v>
      </c>
      <c r="CX7" s="30" t="str">
        <f t="shared" si="194"/>
        <v>7</v>
      </c>
      <c r="CY7" s="30" t="str">
        <f t="shared" si="194"/>
        <v>8</v>
      </c>
      <c r="CZ7" s="30" t="str">
        <f t="shared" si="194"/>
        <v>9</v>
      </c>
      <c r="DA7" s="30" t="str">
        <f t="shared" si="194"/>
        <v>10</v>
      </c>
      <c r="DB7" s="30" t="str">
        <f t="shared" si="194"/>
        <v>11</v>
      </c>
      <c r="DC7" s="30" t="str">
        <f t="shared" si="194"/>
        <v>12</v>
      </c>
      <c r="DD7" s="30" t="str">
        <f t="shared" si="194"/>
        <v>13</v>
      </c>
      <c r="DE7" s="30" t="str">
        <f t="shared" si="194"/>
        <v>14</v>
      </c>
      <c r="DF7" s="30" t="str">
        <f t="shared" si="194"/>
        <v>15</v>
      </c>
      <c r="DG7" s="30" t="str">
        <f t="shared" si="194"/>
        <v>16</v>
      </c>
      <c r="DH7" s="30" t="str">
        <f t="shared" si="194"/>
        <v>17</v>
      </c>
      <c r="DI7" s="30" t="str">
        <f t="shared" si="194"/>
        <v>18</v>
      </c>
      <c r="DJ7" s="30" t="str">
        <f t="shared" si="194"/>
        <v>19</v>
      </c>
      <c r="DK7" s="30" t="str">
        <f t="shared" si="194"/>
        <v>20</v>
      </c>
      <c r="DL7" s="30" t="str">
        <f t="shared" si="194"/>
        <v>21</v>
      </c>
      <c r="DM7" s="30" t="str">
        <f t="shared" si="194"/>
        <v>22</v>
      </c>
      <c r="DN7" s="30" t="str">
        <f t="shared" si="194"/>
        <v>23</v>
      </c>
      <c r="DO7" s="30" t="str">
        <f t="shared" si="194"/>
        <v>24</v>
      </c>
      <c r="DP7" s="30" t="str">
        <f t="shared" si="194"/>
        <v>25</v>
      </c>
      <c r="DQ7" s="30" t="str">
        <f t="shared" si="194"/>
        <v>26</v>
      </c>
      <c r="DR7" s="30" t="str">
        <f t="shared" si="194"/>
        <v>27</v>
      </c>
      <c r="DS7" s="30" t="str">
        <f t="shared" si="194"/>
        <v>28</v>
      </c>
      <c r="DT7" s="30" t="str">
        <f t="shared" si="194"/>
        <v>1</v>
      </c>
      <c r="DU7" s="30" t="str">
        <f t="shared" si="194"/>
        <v>2</v>
      </c>
      <c r="DV7" s="30" t="str">
        <f t="shared" si="194"/>
        <v>3</v>
      </c>
      <c r="DW7" s="30" t="str">
        <f t="shared" si="194"/>
        <v>4</v>
      </c>
      <c r="DX7" s="30" t="str">
        <f t="shared" si="194"/>
        <v>5</v>
      </c>
      <c r="DY7" s="30" t="str">
        <f t="shared" si="194"/>
        <v>6</v>
      </c>
      <c r="DZ7" s="30" t="str">
        <f t="shared" si="194"/>
        <v>7</v>
      </c>
      <c r="EA7" s="30" t="str">
        <f t="shared" si="194"/>
        <v>8</v>
      </c>
      <c r="EB7" s="30" t="str">
        <f t="shared" si="194"/>
        <v>9</v>
      </c>
      <c r="EC7" s="30" t="str">
        <f t="shared" si="194"/>
        <v>10</v>
      </c>
      <c r="ED7" s="30" t="str">
        <f t="shared" si="194"/>
        <v>11</v>
      </c>
      <c r="EE7" s="30" t="str">
        <f t="shared" si="194"/>
        <v>12</v>
      </c>
      <c r="EF7" s="30" t="str">
        <f t="shared" si="194"/>
        <v>13</v>
      </c>
      <c r="EG7" s="30" t="str">
        <f t="shared" si="194"/>
        <v>14</v>
      </c>
      <c r="EH7" s="30" t="str">
        <f t="shared" si="194"/>
        <v>15</v>
      </c>
      <c r="EI7" s="30" t="str">
        <f t="shared" si="194"/>
        <v>16</v>
      </c>
      <c r="EJ7" s="30" t="str">
        <f t="shared" si="194"/>
        <v>17</v>
      </c>
      <c r="EK7" s="30" t="str">
        <f t="shared" si="194"/>
        <v>18</v>
      </c>
      <c r="EL7" s="30" t="str">
        <f t="shared" si="194"/>
        <v>19</v>
      </c>
      <c r="EM7" s="30" t="str">
        <f t="shared" si="194"/>
        <v>20</v>
      </c>
      <c r="EN7" s="30" t="str">
        <f t="shared" si="194"/>
        <v>21</v>
      </c>
      <c r="EO7" s="30" t="str">
        <f t="shared" si="194"/>
        <v>22</v>
      </c>
      <c r="EP7" s="30" t="str">
        <f t="shared" si="194"/>
        <v>23</v>
      </c>
      <c r="EQ7" s="30" t="str">
        <f t="shared" ref="EQ7:HB7" si="195">TEXT(EQ6,"d")</f>
        <v>24</v>
      </c>
      <c r="ER7" s="30" t="str">
        <f t="shared" si="195"/>
        <v>25</v>
      </c>
      <c r="ES7" s="30" t="str">
        <f t="shared" si="195"/>
        <v>26</v>
      </c>
      <c r="ET7" s="30" t="str">
        <f t="shared" si="195"/>
        <v>27</v>
      </c>
      <c r="EU7" s="30" t="str">
        <f t="shared" si="195"/>
        <v>28</v>
      </c>
      <c r="EV7" s="30" t="str">
        <f t="shared" si="195"/>
        <v>29</v>
      </c>
      <c r="EW7" s="30" t="str">
        <f t="shared" si="195"/>
        <v>30</v>
      </c>
      <c r="EX7" s="30" t="str">
        <f t="shared" si="195"/>
        <v>31</v>
      </c>
      <c r="EY7" s="30" t="str">
        <f t="shared" si="195"/>
        <v>1</v>
      </c>
      <c r="EZ7" s="30" t="str">
        <f t="shared" si="195"/>
        <v>2</v>
      </c>
      <c r="FA7" s="30" t="str">
        <f t="shared" si="195"/>
        <v>3</v>
      </c>
      <c r="FB7" s="30" t="str">
        <f t="shared" si="195"/>
        <v>4</v>
      </c>
      <c r="FC7" s="30" t="str">
        <f t="shared" si="195"/>
        <v>5</v>
      </c>
      <c r="FD7" s="30" t="str">
        <f t="shared" si="195"/>
        <v>6</v>
      </c>
      <c r="FE7" s="30" t="str">
        <f t="shared" si="195"/>
        <v>7</v>
      </c>
      <c r="FF7" s="30" t="str">
        <f t="shared" si="195"/>
        <v>8</v>
      </c>
      <c r="FG7" s="30" t="str">
        <f t="shared" si="195"/>
        <v>9</v>
      </c>
      <c r="FH7" s="30" t="str">
        <f t="shared" si="195"/>
        <v>10</v>
      </c>
      <c r="FI7" s="30" t="str">
        <f t="shared" si="195"/>
        <v>11</v>
      </c>
      <c r="FJ7" s="30" t="str">
        <f t="shared" si="195"/>
        <v>12</v>
      </c>
      <c r="FK7" s="30" t="str">
        <f t="shared" si="195"/>
        <v>13</v>
      </c>
      <c r="FL7" s="30" t="str">
        <f t="shared" si="195"/>
        <v>14</v>
      </c>
      <c r="FM7" s="30" t="str">
        <f t="shared" si="195"/>
        <v>15</v>
      </c>
      <c r="FN7" s="30" t="str">
        <f t="shared" si="195"/>
        <v>16</v>
      </c>
      <c r="FO7" s="30" t="str">
        <f t="shared" si="195"/>
        <v>17</v>
      </c>
      <c r="FP7" s="30" t="str">
        <f t="shared" si="195"/>
        <v>18</v>
      </c>
      <c r="FQ7" s="30" t="str">
        <f t="shared" si="195"/>
        <v>19</v>
      </c>
      <c r="FR7" s="30" t="str">
        <f t="shared" si="195"/>
        <v>20</v>
      </c>
      <c r="FS7" s="30" t="str">
        <f t="shared" si="195"/>
        <v>21</v>
      </c>
      <c r="FT7" s="30" t="str">
        <f t="shared" si="195"/>
        <v>22</v>
      </c>
      <c r="FU7" s="30" t="str">
        <f t="shared" si="195"/>
        <v>23</v>
      </c>
      <c r="FV7" s="30" t="str">
        <f t="shared" si="195"/>
        <v>24</v>
      </c>
      <c r="FW7" s="30" t="str">
        <f t="shared" si="195"/>
        <v>25</v>
      </c>
      <c r="FX7" s="30" t="str">
        <f t="shared" si="195"/>
        <v>26</v>
      </c>
      <c r="FY7" s="30" t="str">
        <f t="shared" si="195"/>
        <v>27</v>
      </c>
      <c r="FZ7" s="30" t="str">
        <f t="shared" si="195"/>
        <v>28</v>
      </c>
      <c r="GA7" s="30" t="str">
        <f t="shared" si="195"/>
        <v>29</v>
      </c>
      <c r="GB7" s="30" t="str">
        <f t="shared" si="195"/>
        <v>30</v>
      </c>
      <c r="GC7" s="30" t="str">
        <f t="shared" si="195"/>
        <v>1</v>
      </c>
      <c r="GD7" s="30" t="str">
        <f t="shared" si="195"/>
        <v>2</v>
      </c>
      <c r="GE7" s="30" t="str">
        <f t="shared" si="195"/>
        <v>3</v>
      </c>
      <c r="GF7" s="30" t="str">
        <f t="shared" si="195"/>
        <v>4</v>
      </c>
      <c r="GG7" s="30" t="str">
        <f t="shared" si="195"/>
        <v>5</v>
      </c>
      <c r="GH7" s="30" t="str">
        <f t="shared" si="195"/>
        <v>6</v>
      </c>
      <c r="GI7" s="30" t="str">
        <f t="shared" si="195"/>
        <v>7</v>
      </c>
      <c r="GJ7" s="30" t="str">
        <f t="shared" si="195"/>
        <v>8</v>
      </c>
      <c r="GK7" s="30" t="str">
        <f t="shared" si="195"/>
        <v>9</v>
      </c>
      <c r="GL7" s="30" t="str">
        <f t="shared" si="195"/>
        <v>10</v>
      </c>
      <c r="GM7" s="30" t="str">
        <f t="shared" si="195"/>
        <v>11</v>
      </c>
      <c r="GN7" s="30" t="str">
        <f t="shared" si="195"/>
        <v>12</v>
      </c>
      <c r="GO7" s="30" t="str">
        <f t="shared" si="195"/>
        <v>13</v>
      </c>
      <c r="GP7" s="30" t="str">
        <f t="shared" si="195"/>
        <v>14</v>
      </c>
      <c r="GQ7" s="30" t="str">
        <f t="shared" si="195"/>
        <v>15</v>
      </c>
      <c r="GR7" s="30" t="str">
        <f t="shared" si="195"/>
        <v>16</v>
      </c>
      <c r="GS7" s="30" t="str">
        <f t="shared" si="195"/>
        <v>17</v>
      </c>
      <c r="GT7" s="30" t="str">
        <f t="shared" si="195"/>
        <v>18</v>
      </c>
      <c r="GU7" s="30" t="str">
        <f t="shared" si="195"/>
        <v>19</v>
      </c>
      <c r="GV7" s="30" t="str">
        <f t="shared" si="195"/>
        <v>20</v>
      </c>
      <c r="GW7" s="30" t="str">
        <f t="shared" si="195"/>
        <v>21</v>
      </c>
      <c r="GX7" s="30" t="str">
        <f t="shared" si="195"/>
        <v>22</v>
      </c>
      <c r="GY7" s="30" t="str">
        <f t="shared" si="195"/>
        <v>23</v>
      </c>
      <c r="GZ7" s="30" t="str">
        <f t="shared" si="195"/>
        <v>24</v>
      </c>
      <c r="HA7" s="30" t="str">
        <f t="shared" si="195"/>
        <v>25</v>
      </c>
      <c r="HB7" s="30" t="str">
        <f t="shared" si="195"/>
        <v>26</v>
      </c>
      <c r="HC7" s="30" t="str">
        <f t="shared" ref="HC7:IK7" si="196">TEXT(HC6,"d")</f>
        <v>27</v>
      </c>
      <c r="HD7" s="30" t="str">
        <f t="shared" si="196"/>
        <v>28</v>
      </c>
      <c r="HE7" s="30" t="str">
        <f t="shared" si="196"/>
        <v>29</v>
      </c>
      <c r="HF7" s="30" t="str">
        <f t="shared" si="196"/>
        <v>30</v>
      </c>
      <c r="HG7" s="30" t="str">
        <f t="shared" si="196"/>
        <v>31</v>
      </c>
      <c r="HH7" s="30" t="str">
        <f t="shared" si="196"/>
        <v>1</v>
      </c>
      <c r="HI7" s="30" t="str">
        <f t="shared" si="196"/>
        <v>2</v>
      </c>
      <c r="HJ7" s="30" t="str">
        <f t="shared" si="196"/>
        <v>3</v>
      </c>
      <c r="HK7" s="30" t="str">
        <f t="shared" si="196"/>
        <v>4</v>
      </c>
      <c r="HL7" s="30" t="str">
        <f t="shared" si="196"/>
        <v>5</v>
      </c>
      <c r="HM7" s="30" t="str">
        <f t="shared" si="196"/>
        <v>6</v>
      </c>
      <c r="HN7" s="30" t="str">
        <f t="shared" si="196"/>
        <v>7</v>
      </c>
      <c r="HO7" s="30" t="str">
        <f t="shared" si="196"/>
        <v>8</v>
      </c>
      <c r="HP7" s="30" t="str">
        <f t="shared" si="196"/>
        <v>9</v>
      </c>
      <c r="HQ7" s="30" t="str">
        <f t="shared" si="196"/>
        <v>10</v>
      </c>
      <c r="HR7" s="30" t="str">
        <f t="shared" si="196"/>
        <v>11</v>
      </c>
      <c r="HS7" s="30" t="str">
        <f t="shared" si="196"/>
        <v>12</v>
      </c>
      <c r="HT7" s="30" t="str">
        <f t="shared" si="196"/>
        <v>13</v>
      </c>
      <c r="HU7" s="30" t="str">
        <f t="shared" si="196"/>
        <v>14</v>
      </c>
      <c r="HV7" s="30" t="str">
        <f t="shared" si="196"/>
        <v>15</v>
      </c>
      <c r="HW7" s="30" t="str">
        <f t="shared" si="196"/>
        <v>16</v>
      </c>
      <c r="HX7" s="30" t="str">
        <f t="shared" si="196"/>
        <v>17</v>
      </c>
      <c r="HY7" s="30" t="str">
        <f t="shared" si="196"/>
        <v>18</v>
      </c>
      <c r="HZ7" s="30" t="str">
        <f t="shared" si="196"/>
        <v>19</v>
      </c>
      <c r="IA7" s="30" t="str">
        <f t="shared" si="196"/>
        <v>20</v>
      </c>
      <c r="IB7" s="30" t="str">
        <f t="shared" si="196"/>
        <v>21</v>
      </c>
      <c r="IC7" s="30" t="str">
        <f t="shared" si="196"/>
        <v>22</v>
      </c>
      <c r="ID7" s="30" t="str">
        <f t="shared" si="196"/>
        <v>23</v>
      </c>
      <c r="IE7" s="30" t="str">
        <f t="shared" si="196"/>
        <v>24</v>
      </c>
      <c r="IF7" s="30" t="str">
        <f t="shared" si="196"/>
        <v>25</v>
      </c>
      <c r="IG7" s="30" t="str">
        <f t="shared" si="196"/>
        <v>26</v>
      </c>
      <c r="IH7" s="30" t="str">
        <f t="shared" si="196"/>
        <v>27</v>
      </c>
      <c r="II7" s="30" t="str">
        <f t="shared" si="196"/>
        <v>28</v>
      </c>
      <c r="IJ7" s="30" t="str">
        <f t="shared" si="196"/>
        <v>29</v>
      </c>
      <c r="IK7" s="30" t="str">
        <f t="shared" si="196"/>
        <v>30</v>
      </c>
      <c r="IL7" s="24"/>
      <c r="IM7" s="24"/>
      <c r="IN7" s="24"/>
      <c r="IO7" s="24"/>
      <c r="IP7" s="24"/>
      <c r="IQ7" s="24"/>
      <c r="IR7" s="24"/>
      <c r="IS7" s="24"/>
      <c r="IT7" s="24"/>
      <c r="IU7" s="24"/>
      <c r="IV7" s="24"/>
      <c r="IW7" s="24"/>
      <c r="IX7" s="24"/>
      <c r="IY7" s="24"/>
      <c r="IZ7" s="24"/>
      <c r="JA7" s="24"/>
      <c r="JB7" s="24"/>
      <c r="JC7" s="24"/>
      <c r="JD7" s="24"/>
      <c r="JE7" s="24"/>
      <c r="JF7" s="24"/>
      <c r="JG7" s="24"/>
      <c r="JH7" s="24"/>
      <c r="JI7" s="24"/>
      <c r="JJ7" s="24"/>
      <c r="JK7" s="24"/>
      <c r="JL7" s="24"/>
      <c r="JM7" s="24"/>
      <c r="JN7" s="24"/>
      <c r="JO7" s="24"/>
      <c r="JP7" s="24"/>
      <c r="JQ7" s="24"/>
      <c r="JR7" s="24"/>
      <c r="JS7" s="24"/>
      <c r="JT7" s="24"/>
      <c r="JU7" s="24"/>
      <c r="JV7" s="24"/>
      <c r="JW7" s="24"/>
      <c r="JX7" s="24"/>
      <c r="JY7" s="24"/>
      <c r="JZ7" s="24"/>
      <c r="KA7" s="24"/>
      <c r="KB7" s="24"/>
      <c r="KC7" s="24"/>
      <c r="KD7" s="24"/>
      <c r="KE7" s="24"/>
      <c r="KF7" s="24"/>
      <c r="KG7" s="24"/>
      <c r="KH7" s="24"/>
      <c r="KI7" s="24"/>
      <c r="KJ7" s="24"/>
      <c r="KK7" s="24"/>
      <c r="KL7" s="24"/>
      <c r="KM7" s="24"/>
      <c r="KN7" s="24"/>
    </row>
    <row r="8" spans="1:300" ht="15" customHeight="1" x14ac:dyDescent="0.3"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  <c r="AM8" s="19"/>
      <c r="AN8" s="19"/>
      <c r="AO8" s="19"/>
      <c r="AP8" s="19"/>
      <c r="AQ8" s="19"/>
      <c r="AR8" s="19"/>
      <c r="AS8" s="19"/>
      <c r="AT8" s="19"/>
      <c r="AU8" s="19"/>
      <c r="AV8" s="19"/>
      <c r="AW8" s="19"/>
      <c r="AX8" s="19"/>
      <c r="AY8" s="19"/>
      <c r="AZ8" s="19"/>
      <c r="BA8" s="19"/>
      <c r="BB8" s="19"/>
      <c r="BC8" s="19"/>
      <c r="BD8" s="19"/>
      <c r="BE8" s="19"/>
      <c r="BF8" s="19"/>
      <c r="BG8" s="19"/>
      <c r="BH8" s="19"/>
      <c r="BI8" s="19"/>
      <c r="BJ8" s="19"/>
      <c r="BK8" s="19"/>
      <c r="BL8" s="19"/>
      <c r="BM8" s="19"/>
      <c r="BN8" s="19"/>
      <c r="BO8" s="19"/>
      <c r="BP8" s="19"/>
      <c r="BQ8" s="19"/>
      <c r="BR8" s="19"/>
      <c r="BS8" s="19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19"/>
      <c r="DE8" s="19"/>
      <c r="DF8" s="19"/>
      <c r="DG8" s="19"/>
      <c r="DH8" s="19"/>
      <c r="DI8" s="19"/>
      <c r="DJ8" s="19"/>
      <c r="DK8" s="19"/>
      <c r="DL8" s="19"/>
      <c r="DM8" s="19"/>
      <c r="DN8" s="19"/>
      <c r="DO8" s="19"/>
      <c r="DP8" s="19"/>
      <c r="DQ8" s="19"/>
      <c r="DR8" s="19"/>
      <c r="DS8" s="19"/>
      <c r="DT8" s="19"/>
      <c r="DU8" s="19"/>
      <c r="DV8" s="19"/>
      <c r="DW8" s="19"/>
      <c r="DX8" s="19"/>
      <c r="DY8" s="19"/>
      <c r="DZ8" s="19"/>
      <c r="EA8" s="19"/>
      <c r="EB8" s="19"/>
      <c r="EC8" s="19"/>
      <c r="ED8" s="19"/>
      <c r="EE8" s="19"/>
      <c r="EF8" s="19"/>
      <c r="EG8" s="19"/>
      <c r="EH8" s="19"/>
      <c r="EI8" s="19"/>
      <c r="EJ8" s="19"/>
      <c r="EK8" s="19"/>
      <c r="EL8" s="19"/>
      <c r="EM8" s="19"/>
      <c r="EN8" s="19"/>
      <c r="EO8" s="19"/>
      <c r="EP8" s="19"/>
      <c r="EQ8" s="19"/>
      <c r="ER8" s="19"/>
      <c r="ES8" s="19"/>
      <c r="ET8" s="19"/>
      <c r="EU8" s="19"/>
      <c r="EV8" s="19"/>
      <c r="EW8" s="19"/>
      <c r="EX8" s="19"/>
      <c r="EY8" s="19"/>
      <c r="EZ8" s="19"/>
      <c r="FA8" s="19"/>
      <c r="FB8" s="19"/>
      <c r="FC8" s="19"/>
      <c r="FD8" s="19"/>
      <c r="FE8" s="19"/>
      <c r="FF8" s="19"/>
      <c r="FG8" s="19"/>
      <c r="FH8" s="19"/>
      <c r="FI8" s="19"/>
      <c r="FJ8" s="19"/>
      <c r="FK8" s="19"/>
      <c r="FL8" s="19"/>
      <c r="FM8" s="19"/>
      <c r="FN8" s="19"/>
      <c r="FO8" s="19"/>
      <c r="FP8" s="19"/>
      <c r="FQ8" s="19"/>
      <c r="FR8" s="19"/>
      <c r="FS8" s="19"/>
      <c r="FT8" s="19"/>
      <c r="FU8" s="19"/>
      <c r="FV8" s="19"/>
      <c r="FW8" s="19"/>
      <c r="FX8" s="19"/>
      <c r="FY8" s="19"/>
      <c r="FZ8" s="19"/>
      <c r="GA8" s="19"/>
      <c r="GB8" s="19"/>
      <c r="GC8" s="19"/>
      <c r="GD8" s="19"/>
      <c r="GE8" s="19"/>
      <c r="GF8" s="19"/>
      <c r="GG8" s="19"/>
      <c r="GH8" s="19"/>
      <c r="GI8" s="19"/>
      <c r="GJ8" s="19"/>
      <c r="GK8" s="19"/>
      <c r="GL8" s="19"/>
      <c r="GM8" s="19"/>
      <c r="GN8" s="19"/>
      <c r="GO8" s="19"/>
      <c r="GP8" s="19"/>
      <c r="GQ8" s="19"/>
      <c r="GR8" s="19"/>
      <c r="GS8" s="19"/>
      <c r="GT8" s="19"/>
      <c r="GU8" s="19"/>
      <c r="GV8" s="19"/>
      <c r="GW8" s="19"/>
      <c r="GX8" s="19"/>
      <c r="GY8" s="19"/>
      <c r="GZ8" s="19"/>
      <c r="HA8" s="19"/>
      <c r="HB8" s="19"/>
      <c r="HC8" s="19"/>
      <c r="HD8" s="19"/>
      <c r="HE8" s="19"/>
      <c r="HF8" s="19"/>
      <c r="HG8" s="19"/>
      <c r="HH8" s="19"/>
      <c r="HI8" s="19"/>
      <c r="HJ8" s="19"/>
      <c r="HK8" s="19"/>
      <c r="HL8" s="19"/>
      <c r="HM8" s="19"/>
      <c r="HN8" s="19"/>
      <c r="HO8" s="19"/>
      <c r="HP8" s="19"/>
      <c r="HQ8" s="19"/>
      <c r="HR8" s="19"/>
      <c r="HS8" s="19"/>
      <c r="HT8" s="19"/>
      <c r="HU8" s="19"/>
      <c r="HV8" s="19"/>
      <c r="HW8" s="19"/>
      <c r="HX8" s="19"/>
      <c r="HY8" s="19"/>
      <c r="HZ8" s="19"/>
      <c r="IA8" s="19"/>
      <c r="IB8" s="19"/>
      <c r="IC8" s="19"/>
      <c r="ID8" s="19"/>
      <c r="IE8" s="19"/>
      <c r="IF8" s="19"/>
      <c r="IG8" s="19"/>
      <c r="IH8" s="19"/>
      <c r="II8" s="19"/>
      <c r="IJ8" s="19"/>
      <c r="IK8" s="19"/>
      <c r="IL8" s="24"/>
      <c r="IM8" s="24"/>
      <c r="IN8" s="24"/>
      <c r="IO8" s="24"/>
      <c r="IP8" s="24"/>
      <c r="IQ8" s="24"/>
      <c r="IR8" s="24"/>
      <c r="IS8" s="24"/>
      <c r="IT8" s="24"/>
      <c r="IU8" s="24"/>
      <c r="IV8" s="24"/>
      <c r="IW8" s="24"/>
      <c r="IX8" s="24"/>
      <c r="IY8" s="24"/>
      <c r="IZ8" s="24"/>
      <c r="JA8" s="24"/>
      <c r="JB8" s="24"/>
      <c r="JC8" s="24"/>
      <c r="JD8" s="24"/>
      <c r="JE8" s="24"/>
      <c r="JF8" s="24"/>
      <c r="JG8" s="24"/>
      <c r="JH8" s="24"/>
      <c r="JI8" s="24"/>
      <c r="JJ8" s="24"/>
      <c r="JK8" s="24"/>
      <c r="JL8" s="24"/>
      <c r="JM8" s="24"/>
      <c r="JN8" s="24"/>
      <c r="JO8" s="24"/>
      <c r="JP8" s="24"/>
      <c r="JQ8" s="24"/>
      <c r="JR8" s="24"/>
      <c r="JS8" s="24"/>
      <c r="JT8" s="24"/>
      <c r="JU8" s="24"/>
      <c r="JV8" s="24"/>
      <c r="JW8" s="24"/>
      <c r="JX8" s="24"/>
      <c r="JY8" s="24"/>
      <c r="JZ8" s="24"/>
      <c r="KA8" s="24"/>
      <c r="KB8" s="24"/>
      <c r="KC8" s="24"/>
      <c r="KD8" s="24"/>
      <c r="KE8" s="24"/>
      <c r="KF8" s="24"/>
      <c r="KG8" s="24"/>
      <c r="KH8" s="24"/>
      <c r="KI8" s="24"/>
      <c r="KJ8" s="24"/>
      <c r="KK8" s="24"/>
      <c r="KL8" s="24"/>
      <c r="KM8" s="24"/>
      <c r="KN8" s="24"/>
    </row>
    <row r="9" spans="1:300" ht="15" customHeight="1" x14ac:dyDescent="0.3">
      <c r="B9" s="1" t="s">
        <v>0</v>
      </c>
      <c r="C9" s="1" t="s">
        <v>1</v>
      </c>
      <c r="D9" s="1" t="s">
        <v>2</v>
      </c>
      <c r="E9" s="1" t="s">
        <v>3</v>
      </c>
      <c r="F9" s="1" t="s">
        <v>4</v>
      </c>
      <c r="H9" s="19" t="str">
        <f>TEXT(H6,"ddd")</f>
        <v>Wed</v>
      </c>
      <c r="I9" s="19" t="str">
        <f>TEXT(I6,"ddd")</f>
        <v>Thu</v>
      </c>
      <c r="J9" s="19" t="str">
        <f>TEXT(J6,"ddd")</f>
        <v>Fri</v>
      </c>
      <c r="K9" s="19" t="str">
        <f t="shared" ref="K9:BB9" si="197">TEXT(K6,"ddd")</f>
        <v>Sat</v>
      </c>
      <c r="L9" s="19" t="str">
        <f t="shared" si="197"/>
        <v>Sun</v>
      </c>
      <c r="M9" s="19" t="str">
        <f t="shared" si="197"/>
        <v>Mon</v>
      </c>
      <c r="N9" s="19" t="str">
        <f t="shared" si="197"/>
        <v>Tue</v>
      </c>
      <c r="O9" s="19" t="str">
        <f t="shared" si="197"/>
        <v>Wed</v>
      </c>
      <c r="P9" s="19" t="str">
        <f t="shared" si="197"/>
        <v>Thu</v>
      </c>
      <c r="Q9" s="19" t="str">
        <f t="shared" si="197"/>
        <v>Fri</v>
      </c>
      <c r="R9" s="19" t="str">
        <f t="shared" si="197"/>
        <v>Sat</v>
      </c>
      <c r="S9" s="19" t="str">
        <f t="shared" si="197"/>
        <v>Sun</v>
      </c>
      <c r="T9" s="19" t="str">
        <f t="shared" si="197"/>
        <v>Mon</v>
      </c>
      <c r="U9" s="19" t="str">
        <f t="shared" si="197"/>
        <v>Tue</v>
      </c>
      <c r="V9" s="19" t="str">
        <f t="shared" si="197"/>
        <v>Wed</v>
      </c>
      <c r="W9" s="19" t="str">
        <f t="shared" si="197"/>
        <v>Thu</v>
      </c>
      <c r="X9" s="19" t="str">
        <f t="shared" si="197"/>
        <v>Fri</v>
      </c>
      <c r="Y9" s="19" t="str">
        <f t="shared" si="197"/>
        <v>Sat</v>
      </c>
      <c r="Z9" s="19" t="str">
        <f t="shared" si="197"/>
        <v>Sun</v>
      </c>
      <c r="AA9" s="19" t="str">
        <f t="shared" si="197"/>
        <v>Mon</v>
      </c>
      <c r="AB9" s="19" t="str">
        <f t="shared" si="197"/>
        <v>Tue</v>
      </c>
      <c r="AC9" s="19" t="str">
        <f t="shared" si="197"/>
        <v>Wed</v>
      </c>
      <c r="AD9" s="19" t="str">
        <f t="shared" si="197"/>
        <v>Thu</v>
      </c>
      <c r="AE9" s="19" t="str">
        <f t="shared" si="197"/>
        <v>Fri</v>
      </c>
      <c r="AF9" s="19" t="str">
        <f t="shared" si="197"/>
        <v>Sat</v>
      </c>
      <c r="AG9" s="19" t="str">
        <f t="shared" si="197"/>
        <v>Sun</v>
      </c>
      <c r="AH9" s="19" t="str">
        <f t="shared" si="197"/>
        <v>Mon</v>
      </c>
      <c r="AI9" s="19" t="str">
        <f t="shared" si="197"/>
        <v>Tue</v>
      </c>
      <c r="AJ9" s="19" t="str">
        <f t="shared" si="197"/>
        <v>Wed</v>
      </c>
      <c r="AK9" s="19" t="str">
        <f t="shared" si="197"/>
        <v>Thu</v>
      </c>
      <c r="AL9" s="19" t="str">
        <f t="shared" si="197"/>
        <v>Fri</v>
      </c>
      <c r="AM9" s="19" t="str">
        <f t="shared" si="197"/>
        <v>Sat</v>
      </c>
      <c r="AN9" s="19" t="str">
        <f t="shared" si="197"/>
        <v>Sun</v>
      </c>
      <c r="AO9" s="19" t="str">
        <f t="shared" si="197"/>
        <v>Mon</v>
      </c>
      <c r="AP9" s="19" t="str">
        <f t="shared" si="197"/>
        <v>Tue</v>
      </c>
      <c r="AQ9" s="19" t="str">
        <f t="shared" si="197"/>
        <v>Wed</v>
      </c>
      <c r="AR9" s="19" t="str">
        <f t="shared" si="197"/>
        <v>Thu</v>
      </c>
      <c r="AS9" s="19" t="str">
        <f t="shared" si="197"/>
        <v>Fri</v>
      </c>
      <c r="AT9" s="19" t="str">
        <f t="shared" si="197"/>
        <v>Sat</v>
      </c>
      <c r="AU9" s="19" t="str">
        <f t="shared" si="197"/>
        <v>Sun</v>
      </c>
      <c r="AV9" s="19" t="str">
        <f t="shared" si="197"/>
        <v>Mon</v>
      </c>
      <c r="AW9" s="19" t="str">
        <f t="shared" si="197"/>
        <v>Tue</v>
      </c>
      <c r="AX9" s="19" t="str">
        <f t="shared" si="197"/>
        <v>Wed</v>
      </c>
      <c r="AY9" s="19" t="str">
        <f t="shared" si="197"/>
        <v>Thu</v>
      </c>
      <c r="AZ9" s="19" t="str">
        <f t="shared" si="197"/>
        <v>Fri</v>
      </c>
      <c r="BA9" s="19" t="str">
        <f t="shared" si="197"/>
        <v>Sat</v>
      </c>
      <c r="BB9" s="19" t="str">
        <f t="shared" si="197"/>
        <v>Sun</v>
      </c>
      <c r="BC9" s="19" t="str">
        <f t="shared" ref="BC9:CD9" si="198">TEXT(BC6,"ddd")</f>
        <v>Mon</v>
      </c>
      <c r="BD9" s="19" t="str">
        <f t="shared" si="198"/>
        <v>Tue</v>
      </c>
      <c r="BE9" s="19" t="str">
        <f t="shared" si="198"/>
        <v>Wed</v>
      </c>
      <c r="BF9" s="19" t="str">
        <f t="shared" si="198"/>
        <v>Thu</v>
      </c>
      <c r="BG9" s="19" t="str">
        <f t="shared" si="198"/>
        <v>Fri</v>
      </c>
      <c r="BH9" s="19" t="str">
        <f t="shared" si="198"/>
        <v>Sat</v>
      </c>
      <c r="BI9" s="19" t="str">
        <f t="shared" si="198"/>
        <v>Sun</v>
      </c>
      <c r="BJ9" s="19" t="str">
        <f t="shared" si="198"/>
        <v>Mon</v>
      </c>
      <c r="BK9" s="19" t="str">
        <f t="shared" si="198"/>
        <v>Tue</v>
      </c>
      <c r="BL9" s="19" t="str">
        <f t="shared" si="198"/>
        <v>Wed</v>
      </c>
      <c r="BM9" s="19" t="str">
        <f t="shared" si="198"/>
        <v>Thu</v>
      </c>
      <c r="BN9" s="19" t="str">
        <f t="shared" si="198"/>
        <v>Fri</v>
      </c>
      <c r="BO9" s="19" t="str">
        <f t="shared" si="198"/>
        <v>Sat</v>
      </c>
      <c r="BP9" s="19" t="str">
        <f t="shared" si="198"/>
        <v>Sun</v>
      </c>
      <c r="BQ9" s="19" t="str">
        <f t="shared" si="198"/>
        <v>Mon</v>
      </c>
      <c r="BR9" s="19" t="str">
        <f t="shared" si="198"/>
        <v>Tue</v>
      </c>
      <c r="BS9" s="19" t="str">
        <f t="shared" si="198"/>
        <v>Wed</v>
      </c>
      <c r="BT9" s="19" t="str">
        <f t="shared" si="198"/>
        <v>Thu</v>
      </c>
      <c r="BU9" s="19" t="str">
        <f t="shared" si="198"/>
        <v>Fri</v>
      </c>
      <c r="BV9" s="19" t="str">
        <f t="shared" si="198"/>
        <v>Sat</v>
      </c>
      <c r="BW9" s="19" t="str">
        <f t="shared" si="198"/>
        <v>Sun</v>
      </c>
      <c r="BX9" s="19" t="str">
        <f t="shared" si="198"/>
        <v>Mon</v>
      </c>
      <c r="BY9" s="19" t="str">
        <f t="shared" si="198"/>
        <v>Tue</v>
      </c>
      <c r="BZ9" s="19" t="str">
        <f t="shared" si="198"/>
        <v>Wed</v>
      </c>
      <c r="CA9" s="19" t="str">
        <f t="shared" si="198"/>
        <v>Thu</v>
      </c>
      <c r="CB9" s="19" t="str">
        <f t="shared" si="198"/>
        <v>Fri</v>
      </c>
      <c r="CC9" s="19" t="str">
        <f t="shared" si="198"/>
        <v>Sat</v>
      </c>
      <c r="CD9" s="19" t="str">
        <f t="shared" si="198"/>
        <v>Sun</v>
      </c>
      <c r="CE9" s="19" t="str">
        <f t="shared" ref="CE9:EP9" si="199">TEXT(CE6,"ddd")</f>
        <v>Mon</v>
      </c>
      <c r="CF9" s="19" t="str">
        <f t="shared" si="199"/>
        <v>Tue</v>
      </c>
      <c r="CG9" s="19" t="str">
        <f t="shared" si="199"/>
        <v>Wed</v>
      </c>
      <c r="CH9" s="19" t="str">
        <f t="shared" si="199"/>
        <v>Thu</v>
      </c>
      <c r="CI9" s="19" t="str">
        <f t="shared" si="199"/>
        <v>Fri</v>
      </c>
      <c r="CJ9" s="19" t="str">
        <f t="shared" si="199"/>
        <v>Sat</v>
      </c>
      <c r="CK9" s="19" t="str">
        <f t="shared" si="199"/>
        <v>Sun</v>
      </c>
      <c r="CL9" s="19" t="str">
        <f t="shared" si="199"/>
        <v>Mon</v>
      </c>
      <c r="CM9" s="19" t="str">
        <f t="shared" si="199"/>
        <v>Tue</v>
      </c>
      <c r="CN9" s="19" t="str">
        <f t="shared" si="199"/>
        <v>Wed</v>
      </c>
      <c r="CO9" s="19" t="str">
        <f t="shared" si="199"/>
        <v>Thu</v>
      </c>
      <c r="CP9" s="19" t="str">
        <f t="shared" si="199"/>
        <v>Fri</v>
      </c>
      <c r="CQ9" s="19" t="str">
        <f t="shared" si="199"/>
        <v>Sat</v>
      </c>
      <c r="CR9" s="19" t="str">
        <f t="shared" si="199"/>
        <v>Sun</v>
      </c>
      <c r="CS9" s="19" t="str">
        <f t="shared" si="199"/>
        <v>Mon</v>
      </c>
      <c r="CT9" s="19" t="str">
        <f t="shared" si="199"/>
        <v>Tue</v>
      </c>
      <c r="CU9" s="19" t="str">
        <f t="shared" si="199"/>
        <v>Wed</v>
      </c>
      <c r="CV9" s="19" t="str">
        <f t="shared" si="199"/>
        <v>Thu</v>
      </c>
      <c r="CW9" s="19" t="str">
        <f t="shared" si="199"/>
        <v>Fri</v>
      </c>
      <c r="CX9" s="19" t="str">
        <f t="shared" si="199"/>
        <v>Sat</v>
      </c>
      <c r="CY9" s="19" t="str">
        <f t="shared" si="199"/>
        <v>Sun</v>
      </c>
      <c r="CZ9" s="19" t="str">
        <f t="shared" si="199"/>
        <v>Mon</v>
      </c>
      <c r="DA9" s="19" t="str">
        <f t="shared" si="199"/>
        <v>Tue</v>
      </c>
      <c r="DB9" s="19" t="str">
        <f t="shared" si="199"/>
        <v>Wed</v>
      </c>
      <c r="DC9" s="19" t="str">
        <f t="shared" si="199"/>
        <v>Thu</v>
      </c>
      <c r="DD9" s="19" t="str">
        <f t="shared" si="199"/>
        <v>Fri</v>
      </c>
      <c r="DE9" s="19" t="str">
        <f t="shared" si="199"/>
        <v>Sat</v>
      </c>
      <c r="DF9" s="19" t="str">
        <f t="shared" si="199"/>
        <v>Sun</v>
      </c>
      <c r="DG9" s="19" t="str">
        <f t="shared" si="199"/>
        <v>Mon</v>
      </c>
      <c r="DH9" s="19" t="str">
        <f t="shared" si="199"/>
        <v>Tue</v>
      </c>
      <c r="DI9" s="19" t="str">
        <f t="shared" si="199"/>
        <v>Wed</v>
      </c>
      <c r="DJ9" s="19" t="str">
        <f t="shared" si="199"/>
        <v>Thu</v>
      </c>
      <c r="DK9" s="19" t="str">
        <f t="shared" si="199"/>
        <v>Fri</v>
      </c>
      <c r="DL9" s="19" t="str">
        <f t="shared" si="199"/>
        <v>Sat</v>
      </c>
      <c r="DM9" s="19" t="str">
        <f t="shared" si="199"/>
        <v>Sun</v>
      </c>
      <c r="DN9" s="19" t="str">
        <f t="shared" si="199"/>
        <v>Mon</v>
      </c>
      <c r="DO9" s="19" t="str">
        <f t="shared" si="199"/>
        <v>Tue</v>
      </c>
      <c r="DP9" s="19" t="str">
        <f t="shared" si="199"/>
        <v>Wed</v>
      </c>
      <c r="DQ9" s="19" t="str">
        <f t="shared" si="199"/>
        <v>Thu</v>
      </c>
      <c r="DR9" s="19" t="str">
        <f t="shared" si="199"/>
        <v>Fri</v>
      </c>
      <c r="DS9" s="19" t="str">
        <f t="shared" si="199"/>
        <v>Sat</v>
      </c>
      <c r="DT9" s="19" t="str">
        <f t="shared" si="199"/>
        <v>Sun</v>
      </c>
      <c r="DU9" s="19" t="str">
        <f t="shared" si="199"/>
        <v>Mon</v>
      </c>
      <c r="DV9" s="19" t="str">
        <f t="shared" si="199"/>
        <v>Tue</v>
      </c>
      <c r="DW9" s="19" t="str">
        <f t="shared" si="199"/>
        <v>Wed</v>
      </c>
      <c r="DX9" s="19" t="str">
        <f t="shared" si="199"/>
        <v>Thu</v>
      </c>
      <c r="DY9" s="19" t="str">
        <f t="shared" si="199"/>
        <v>Fri</v>
      </c>
      <c r="DZ9" s="19" t="str">
        <f t="shared" si="199"/>
        <v>Sat</v>
      </c>
      <c r="EA9" s="19" t="str">
        <f t="shared" si="199"/>
        <v>Sun</v>
      </c>
      <c r="EB9" s="19" t="str">
        <f t="shared" si="199"/>
        <v>Mon</v>
      </c>
      <c r="EC9" s="19" t="str">
        <f t="shared" si="199"/>
        <v>Tue</v>
      </c>
      <c r="ED9" s="19" t="str">
        <f t="shared" si="199"/>
        <v>Wed</v>
      </c>
      <c r="EE9" s="19" t="str">
        <f t="shared" si="199"/>
        <v>Thu</v>
      </c>
      <c r="EF9" s="19" t="str">
        <f t="shared" si="199"/>
        <v>Fri</v>
      </c>
      <c r="EG9" s="19" t="str">
        <f t="shared" si="199"/>
        <v>Sat</v>
      </c>
      <c r="EH9" s="19" t="str">
        <f t="shared" si="199"/>
        <v>Sun</v>
      </c>
      <c r="EI9" s="19" t="str">
        <f t="shared" si="199"/>
        <v>Mon</v>
      </c>
      <c r="EJ9" s="19" t="str">
        <f t="shared" si="199"/>
        <v>Tue</v>
      </c>
      <c r="EK9" s="19" t="str">
        <f t="shared" si="199"/>
        <v>Wed</v>
      </c>
      <c r="EL9" s="19" t="str">
        <f t="shared" si="199"/>
        <v>Thu</v>
      </c>
      <c r="EM9" s="19" t="str">
        <f t="shared" si="199"/>
        <v>Fri</v>
      </c>
      <c r="EN9" s="19" t="str">
        <f t="shared" si="199"/>
        <v>Sat</v>
      </c>
      <c r="EO9" s="19" t="str">
        <f t="shared" si="199"/>
        <v>Sun</v>
      </c>
      <c r="EP9" s="19" t="str">
        <f t="shared" si="199"/>
        <v>Mon</v>
      </c>
      <c r="EQ9" s="19" t="str">
        <f t="shared" ref="EQ9:HB9" si="200">TEXT(EQ6,"ddd")</f>
        <v>Tue</v>
      </c>
      <c r="ER9" s="19" t="str">
        <f t="shared" si="200"/>
        <v>Wed</v>
      </c>
      <c r="ES9" s="19" t="str">
        <f t="shared" si="200"/>
        <v>Thu</v>
      </c>
      <c r="ET9" s="19" t="str">
        <f t="shared" si="200"/>
        <v>Fri</v>
      </c>
      <c r="EU9" s="19" t="str">
        <f t="shared" si="200"/>
        <v>Sat</v>
      </c>
      <c r="EV9" s="19" t="str">
        <f t="shared" si="200"/>
        <v>Sun</v>
      </c>
      <c r="EW9" s="19" t="str">
        <f t="shared" si="200"/>
        <v>Mon</v>
      </c>
      <c r="EX9" s="19" t="str">
        <f t="shared" si="200"/>
        <v>Tue</v>
      </c>
      <c r="EY9" s="19" t="str">
        <f t="shared" si="200"/>
        <v>Wed</v>
      </c>
      <c r="EZ9" s="19" t="str">
        <f t="shared" si="200"/>
        <v>Thu</v>
      </c>
      <c r="FA9" s="19" t="str">
        <f t="shared" si="200"/>
        <v>Fri</v>
      </c>
      <c r="FB9" s="19" t="str">
        <f t="shared" si="200"/>
        <v>Sat</v>
      </c>
      <c r="FC9" s="19" t="str">
        <f t="shared" si="200"/>
        <v>Sun</v>
      </c>
      <c r="FD9" s="19" t="str">
        <f t="shared" si="200"/>
        <v>Mon</v>
      </c>
      <c r="FE9" s="19" t="str">
        <f t="shared" si="200"/>
        <v>Tue</v>
      </c>
      <c r="FF9" s="19" t="str">
        <f t="shared" si="200"/>
        <v>Wed</v>
      </c>
      <c r="FG9" s="19" t="str">
        <f t="shared" si="200"/>
        <v>Thu</v>
      </c>
      <c r="FH9" s="19" t="str">
        <f t="shared" si="200"/>
        <v>Fri</v>
      </c>
      <c r="FI9" s="19" t="str">
        <f t="shared" si="200"/>
        <v>Sat</v>
      </c>
      <c r="FJ9" s="19" t="str">
        <f t="shared" si="200"/>
        <v>Sun</v>
      </c>
      <c r="FK9" s="19" t="str">
        <f t="shared" si="200"/>
        <v>Mon</v>
      </c>
      <c r="FL9" s="19" t="str">
        <f t="shared" si="200"/>
        <v>Tue</v>
      </c>
      <c r="FM9" s="19" t="str">
        <f t="shared" si="200"/>
        <v>Wed</v>
      </c>
      <c r="FN9" s="19" t="str">
        <f t="shared" si="200"/>
        <v>Thu</v>
      </c>
      <c r="FO9" s="19" t="str">
        <f t="shared" si="200"/>
        <v>Fri</v>
      </c>
      <c r="FP9" s="19" t="str">
        <f t="shared" si="200"/>
        <v>Sat</v>
      </c>
      <c r="FQ9" s="19" t="str">
        <f t="shared" si="200"/>
        <v>Sun</v>
      </c>
      <c r="FR9" s="19" t="str">
        <f t="shared" si="200"/>
        <v>Mon</v>
      </c>
      <c r="FS9" s="19" t="str">
        <f t="shared" si="200"/>
        <v>Tue</v>
      </c>
      <c r="FT9" s="19" t="str">
        <f t="shared" si="200"/>
        <v>Wed</v>
      </c>
      <c r="FU9" s="19" t="str">
        <f t="shared" si="200"/>
        <v>Thu</v>
      </c>
      <c r="FV9" s="19" t="str">
        <f t="shared" si="200"/>
        <v>Fri</v>
      </c>
      <c r="FW9" s="19" t="str">
        <f t="shared" si="200"/>
        <v>Sat</v>
      </c>
      <c r="FX9" s="19" t="str">
        <f t="shared" si="200"/>
        <v>Sun</v>
      </c>
      <c r="FY9" s="19" t="str">
        <f t="shared" si="200"/>
        <v>Mon</v>
      </c>
      <c r="FZ9" s="19" t="str">
        <f t="shared" si="200"/>
        <v>Tue</v>
      </c>
      <c r="GA9" s="19" t="str">
        <f t="shared" si="200"/>
        <v>Wed</v>
      </c>
      <c r="GB9" s="19" t="str">
        <f t="shared" si="200"/>
        <v>Thu</v>
      </c>
      <c r="GC9" s="19" t="str">
        <f t="shared" si="200"/>
        <v>Fri</v>
      </c>
      <c r="GD9" s="19" t="str">
        <f t="shared" si="200"/>
        <v>Sat</v>
      </c>
      <c r="GE9" s="19" t="str">
        <f t="shared" si="200"/>
        <v>Sun</v>
      </c>
      <c r="GF9" s="19" t="str">
        <f t="shared" si="200"/>
        <v>Mon</v>
      </c>
      <c r="GG9" s="19" t="str">
        <f t="shared" si="200"/>
        <v>Tue</v>
      </c>
      <c r="GH9" s="19" t="str">
        <f t="shared" si="200"/>
        <v>Wed</v>
      </c>
      <c r="GI9" s="19" t="str">
        <f t="shared" si="200"/>
        <v>Thu</v>
      </c>
      <c r="GJ9" s="19" t="str">
        <f t="shared" si="200"/>
        <v>Fri</v>
      </c>
      <c r="GK9" s="19" t="str">
        <f t="shared" si="200"/>
        <v>Sat</v>
      </c>
      <c r="GL9" s="19" t="str">
        <f t="shared" si="200"/>
        <v>Sun</v>
      </c>
      <c r="GM9" s="19" t="str">
        <f t="shared" si="200"/>
        <v>Mon</v>
      </c>
      <c r="GN9" s="19" t="str">
        <f t="shared" si="200"/>
        <v>Tue</v>
      </c>
      <c r="GO9" s="19" t="str">
        <f t="shared" si="200"/>
        <v>Wed</v>
      </c>
      <c r="GP9" s="19" t="str">
        <f t="shared" si="200"/>
        <v>Thu</v>
      </c>
      <c r="GQ9" s="19" t="str">
        <f t="shared" si="200"/>
        <v>Fri</v>
      </c>
      <c r="GR9" s="19" t="str">
        <f t="shared" si="200"/>
        <v>Sat</v>
      </c>
      <c r="GS9" s="19" t="str">
        <f t="shared" si="200"/>
        <v>Sun</v>
      </c>
      <c r="GT9" s="19" t="str">
        <f t="shared" si="200"/>
        <v>Mon</v>
      </c>
      <c r="GU9" s="19" t="str">
        <f t="shared" si="200"/>
        <v>Tue</v>
      </c>
      <c r="GV9" s="19" t="str">
        <f t="shared" si="200"/>
        <v>Wed</v>
      </c>
      <c r="GW9" s="19" t="str">
        <f t="shared" si="200"/>
        <v>Thu</v>
      </c>
      <c r="GX9" s="19" t="str">
        <f t="shared" si="200"/>
        <v>Fri</v>
      </c>
      <c r="GY9" s="19" t="str">
        <f t="shared" si="200"/>
        <v>Sat</v>
      </c>
      <c r="GZ9" s="19" t="str">
        <f t="shared" si="200"/>
        <v>Sun</v>
      </c>
      <c r="HA9" s="19" t="str">
        <f t="shared" si="200"/>
        <v>Mon</v>
      </c>
      <c r="HB9" s="19" t="str">
        <f t="shared" si="200"/>
        <v>Tue</v>
      </c>
      <c r="HC9" s="19" t="str">
        <f t="shared" ref="HC9:IK9" si="201">TEXT(HC6,"ddd")</f>
        <v>Wed</v>
      </c>
      <c r="HD9" s="19" t="str">
        <f t="shared" si="201"/>
        <v>Thu</v>
      </c>
      <c r="HE9" s="19" t="str">
        <f t="shared" si="201"/>
        <v>Fri</v>
      </c>
      <c r="HF9" s="19" t="str">
        <f t="shared" si="201"/>
        <v>Sat</v>
      </c>
      <c r="HG9" s="19" t="str">
        <f t="shared" si="201"/>
        <v>Sun</v>
      </c>
      <c r="HH9" s="19" t="str">
        <f t="shared" si="201"/>
        <v>Mon</v>
      </c>
      <c r="HI9" s="19" t="str">
        <f t="shared" si="201"/>
        <v>Tue</v>
      </c>
      <c r="HJ9" s="19" t="str">
        <f t="shared" si="201"/>
        <v>Wed</v>
      </c>
      <c r="HK9" s="19" t="str">
        <f t="shared" si="201"/>
        <v>Thu</v>
      </c>
      <c r="HL9" s="19" t="str">
        <f t="shared" si="201"/>
        <v>Fri</v>
      </c>
      <c r="HM9" s="19" t="str">
        <f t="shared" si="201"/>
        <v>Sat</v>
      </c>
      <c r="HN9" s="19" t="str">
        <f t="shared" si="201"/>
        <v>Sun</v>
      </c>
      <c r="HO9" s="19" t="str">
        <f t="shared" si="201"/>
        <v>Mon</v>
      </c>
      <c r="HP9" s="19" t="str">
        <f t="shared" si="201"/>
        <v>Tue</v>
      </c>
      <c r="HQ9" s="19" t="str">
        <f t="shared" si="201"/>
        <v>Wed</v>
      </c>
      <c r="HR9" s="19" t="str">
        <f t="shared" si="201"/>
        <v>Thu</v>
      </c>
      <c r="HS9" s="19" t="str">
        <f t="shared" si="201"/>
        <v>Fri</v>
      </c>
      <c r="HT9" s="19" t="str">
        <f t="shared" si="201"/>
        <v>Sat</v>
      </c>
      <c r="HU9" s="19" t="str">
        <f t="shared" si="201"/>
        <v>Sun</v>
      </c>
      <c r="HV9" s="19" t="str">
        <f t="shared" si="201"/>
        <v>Mon</v>
      </c>
      <c r="HW9" s="19" t="str">
        <f t="shared" si="201"/>
        <v>Tue</v>
      </c>
      <c r="HX9" s="19" t="str">
        <f t="shared" si="201"/>
        <v>Wed</v>
      </c>
      <c r="HY9" s="19" t="str">
        <f t="shared" si="201"/>
        <v>Thu</v>
      </c>
      <c r="HZ9" s="19" t="str">
        <f t="shared" si="201"/>
        <v>Fri</v>
      </c>
      <c r="IA9" s="19" t="str">
        <f t="shared" si="201"/>
        <v>Sat</v>
      </c>
      <c r="IB9" s="19" t="str">
        <f t="shared" si="201"/>
        <v>Sun</v>
      </c>
      <c r="IC9" s="19" t="str">
        <f t="shared" si="201"/>
        <v>Mon</v>
      </c>
      <c r="ID9" s="19" t="str">
        <f t="shared" si="201"/>
        <v>Tue</v>
      </c>
      <c r="IE9" s="19" t="str">
        <f t="shared" si="201"/>
        <v>Wed</v>
      </c>
      <c r="IF9" s="19" t="str">
        <f t="shared" si="201"/>
        <v>Thu</v>
      </c>
      <c r="IG9" s="19" t="str">
        <f t="shared" si="201"/>
        <v>Fri</v>
      </c>
      <c r="IH9" s="19" t="str">
        <f t="shared" si="201"/>
        <v>Sat</v>
      </c>
      <c r="II9" s="19" t="str">
        <f t="shared" si="201"/>
        <v>Sun</v>
      </c>
      <c r="IJ9" s="19" t="str">
        <f t="shared" si="201"/>
        <v>Mon</v>
      </c>
      <c r="IK9" s="19" t="str">
        <f t="shared" si="201"/>
        <v>Tue</v>
      </c>
      <c r="IL9" s="24"/>
      <c r="IM9" s="24"/>
      <c r="IN9" s="24"/>
      <c r="IO9" s="24"/>
      <c r="IP9" s="24"/>
      <c r="IQ9" s="24"/>
      <c r="IR9" s="24"/>
      <c r="IS9" s="24"/>
      <c r="IT9" s="24"/>
      <c r="IU9" s="24"/>
      <c r="IV9" s="24"/>
      <c r="IW9" s="24"/>
      <c r="IX9" s="24"/>
      <c r="IY9" s="24"/>
      <c r="IZ9" s="24"/>
      <c r="JA9" s="24"/>
      <c r="JB9" s="24"/>
      <c r="JC9" s="24"/>
      <c r="JD9" s="24"/>
      <c r="JE9" s="24"/>
      <c r="JF9" s="24"/>
      <c r="JG9" s="24"/>
      <c r="JH9" s="24"/>
      <c r="JI9" s="24"/>
      <c r="JJ9" s="24"/>
      <c r="JK9" s="24"/>
      <c r="JL9" s="24"/>
      <c r="JM9" s="24"/>
      <c r="JN9" s="24"/>
      <c r="JO9" s="24"/>
      <c r="JP9" s="24"/>
      <c r="JQ9" s="24"/>
      <c r="JR9" s="24"/>
      <c r="JS9" s="24"/>
      <c r="JT9" s="24"/>
      <c r="JU9" s="24"/>
      <c r="JV9" s="24"/>
      <c r="JW9" s="24"/>
      <c r="JX9" s="24"/>
      <c r="JY9" s="24"/>
      <c r="JZ9" s="24"/>
      <c r="KA9" s="24"/>
      <c r="KB9" s="24"/>
      <c r="KC9" s="24"/>
      <c r="KD9" s="24"/>
      <c r="KE9" s="24"/>
      <c r="KF9" s="24"/>
      <c r="KG9" s="24"/>
      <c r="KH9" s="24"/>
      <c r="KI9" s="24"/>
      <c r="KJ9" s="24"/>
      <c r="KK9" s="24"/>
      <c r="KL9" s="24"/>
      <c r="KM9" s="24"/>
      <c r="KN9" s="24"/>
    </row>
    <row r="10" spans="1:300" ht="15.6" x14ac:dyDescent="0.3">
      <c r="B10" s="7" t="s">
        <v>21</v>
      </c>
      <c r="C10" s="3"/>
      <c r="D10" s="12"/>
      <c r="E10" s="28">
        <f>MIN(E11)</f>
        <v>45966</v>
      </c>
      <c r="F10" s="28">
        <f>MAX(F11)</f>
        <v>45980</v>
      </c>
    </row>
    <row r="11" spans="1:300" outlineLevel="1" x14ac:dyDescent="0.3">
      <c r="B11" s="16" t="s">
        <v>5</v>
      </c>
      <c r="C11" s="17" t="s">
        <v>6</v>
      </c>
      <c r="D11" s="13">
        <v>100</v>
      </c>
      <c r="E11" s="18">
        <f>C3</f>
        <v>45966</v>
      </c>
      <c r="F11" s="18">
        <f>E11+14</f>
        <v>45980</v>
      </c>
    </row>
    <row r="12" spans="1:300" ht="15.6" x14ac:dyDescent="0.3">
      <c r="B12" s="8" t="s">
        <v>7</v>
      </c>
      <c r="C12" s="3"/>
      <c r="D12" s="14"/>
      <c r="E12" s="27">
        <f>MIN(E13:E15)</f>
        <v>45973</v>
      </c>
      <c r="F12" s="27">
        <f>MAX(F13:F15)</f>
        <v>45985</v>
      </c>
    </row>
    <row r="13" spans="1:300" outlineLevel="1" x14ac:dyDescent="0.3">
      <c r="B13" s="16" t="s">
        <v>8</v>
      </c>
      <c r="C13" s="17" t="s">
        <v>19</v>
      </c>
      <c r="D13" s="13">
        <v>50</v>
      </c>
      <c r="E13" s="18">
        <v>45973</v>
      </c>
      <c r="F13" s="18">
        <f>E13+1</f>
        <v>45974</v>
      </c>
    </row>
    <row r="14" spans="1:300" outlineLevel="1" x14ac:dyDescent="0.3">
      <c r="B14" s="16" t="s">
        <v>9</v>
      </c>
      <c r="C14" s="17" t="s">
        <v>20</v>
      </c>
      <c r="D14" s="13">
        <v>0</v>
      </c>
      <c r="E14" s="18">
        <v>45973</v>
      </c>
      <c r="F14" s="18">
        <f>E14+7</f>
        <v>45980</v>
      </c>
    </row>
    <row r="15" spans="1:300" outlineLevel="1" x14ac:dyDescent="0.3">
      <c r="A15" s="31" t="s">
        <v>48</v>
      </c>
      <c r="B15" s="16" t="s">
        <v>10</v>
      </c>
      <c r="C15" s="17" t="s">
        <v>19</v>
      </c>
      <c r="D15" s="13">
        <v>0</v>
      </c>
      <c r="E15" s="18">
        <v>45978</v>
      </c>
      <c r="F15" s="18">
        <f>E15+7</f>
        <v>45985</v>
      </c>
    </row>
    <row r="16" spans="1:300" ht="15.6" x14ac:dyDescent="0.3">
      <c r="B16" s="8" t="s">
        <v>11</v>
      </c>
      <c r="C16" s="3"/>
      <c r="D16" s="14"/>
      <c r="E16" s="29">
        <f>MIN(E17:E30)</f>
        <v>0</v>
      </c>
      <c r="F16" s="29">
        <f>MAX(F17:F30)</f>
        <v>0</v>
      </c>
    </row>
    <row r="17" spans="2:6" outlineLevel="1" x14ac:dyDescent="0.3">
      <c r="B17" s="4" t="s">
        <v>23</v>
      </c>
      <c r="C17" s="2"/>
      <c r="D17" s="15"/>
      <c r="E17" s="11"/>
      <c r="F17" s="11"/>
    </row>
    <row r="18" spans="2:6" outlineLevel="2" x14ac:dyDescent="0.3">
      <c r="B18" s="16" t="s">
        <v>40</v>
      </c>
      <c r="C18" s="17" t="s">
        <v>26</v>
      </c>
      <c r="D18" s="13">
        <v>0</v>
      </c>
      <c r="E18" s="10"/>
      <c r="F18" s="10"/>
    </row>
    <row r="19" spans="2:6" outlineLevel="2" x14ac:dyDescent="0.3">
      <c r="B19" s="16" t="s">
        <v>41</v>
      </c>
      <c r="C19" s="17" t="s">
        <v>26</v>
      </c>
      <c r="D19" s="13">
        <v>0</v>
      </c>
      <c r="E19" s="10"/>
      <c r="F19" s="10"/>
    </row>
    <row r="20" spans="2:6" outlineLevel="2" x14ac:dyDescent="0.3">
      <c r="B20" s="16" t="s">
        <v>42</v>
      </c>
      <c r="C20" s="17" t="s">
        <v>26</v>
      </c>
      <c r="D20" s="13">
        <v>0</v>
      </c>
      <c r="E20" s="10"/>
      <c r="F20" s="10"/>
    </row>
    <row r="21" spans="2:6" outlineLevel="2" x14ac:dyDescent="0.3">
      <c r="B21" s="16" t="s">
        <v>25</v>
      </c>
      <c r="C21" s="17" t="s">
        <v>26</v>
      </c>
      <c r="D21" s="13">
        <v>0</v>
      </c>
      <c r="E21" s="10"/>
      <c r="F21" s="10"/>
    </row>
    <row r="22" spans="2:6" outlineLevel="2" x14ac:dyDescent="0.3">
      <c r="B22" s="16" t="s">
        <v>43</v>
      </c>
      <c r="C22" s="17" t="s">
        <v>26</v>
      </c>
      <c r="D22" s="13">
        <v>0</v>
      </c>
      <c r="E22" s="10"/>
      <c r="F22" s="10"/>
    </row>
    <row r="23" spans="2:6" outlineLevel="2" x14ac:dyDescent="0.3">
      <c r="B23" s="16" t="s">
        <v>47</v>
      </c>
      <c r="C23" s="17" t="s">
        <v>26</v>
      </c>
      <c r="D23" s="13">
        <v>0</v>
      </c>
      <c r="E23" s="10"/>
      <c r="F23" s="10"/>
    </row>
    <row r="24" spans="2:6" outlineLevel="2" x14ac:dyDescent="0.3">
      <c r="B24" s="16" t="s">
        <v>46</v>
      </c>
      <c r="C24" s="17" t="s">
        <v>26</v>
      </c>
      <c r="D24" s="13">
        <v>0</v>
      </c>
      <c r="E24" s="10"/>
      <c r="F24" s="10"/>
    </row>
    <row r="25" spans="2:6" outlineLevel="2" x14ac:dyDescent="0.3">
      <c r="B25" s="16" t="s">
        <v>45</v>
      </c>
      <c r="C25" s="17" t="s">
        <v>26</v>
      </c>
      <c r="D25" s="13">
        <v>0</v>
      </c>
      <c r="E25" s="10"/>
      <c r="F25" s="10"/>
    </row>
    <row r="26" spans="2:6" outlineLevel="2" x14ac:dyDescent="0.3">
      <c r="B26" s="16" t="s">
        <v>44</v>
      </c>
      <c r="C26" s="17" t="s">
        <v>26</v>
      </c>
      <c r="D26" s="13">
        <v>0</v>
      </c>
      <c r="E26" s="10"/>
      <c r="F26" s="10"/>
    </row>
    <row r="27" spans="2:6" outlineLevel="1" x14ac:dyDescent="0.3">
      <c r="B27" s="4" t="s">
        <v>22</v>
      </c>
      <c r="C27" s="2"/>
      <c r="D27" s="15"/>
      <c r="E27" s="11"/>
      <c r="F27" s="11"/>
    </row>
    <row r="28" spans="2:6" outlineLevel="2" x14ac:dyDescent="0.3">
      <c r="B28" s="16" t="s">
        <v>33</v>
      </c>
      <c r="C28" s="17" t="s">
        <v>26</v>
      </c>
      <c r="D28" s="13">
        <v>0</v>
      </c>
      <c r="E28" s="10"/>
      <c r="F28" s="10"/>
    </row>
    <row r="29" spans="2:6" outlineLevel="2" x14ac:dyDescent="0.3">
      <c r="B29" s="16" t="s">
        <v>34</v>
      </c>
      <c r="C29" s="17" t="s">
        <v>26</v>
      </c>
      <c r="D29" s="13">
        <v>0</v>
      </c>
      <c r="E29" s="10"/>
      <c r="F29" s="10"/>
    </row>
    <row r="30" spans="2:6" outlineLevel="2" x14ac:dyDescent="0.3">
      <c r="B30" s="16" t="s">
        <v>35</v>
      </c>
      <c r="C30" s="17" t="s">
        <v>26</v>
      </c>
      <c r="D30" s="13">
        <v>0</v>
      </c>
      <c r="E30" s="10"/>
      <c r="F30" s="10"/>
    </row>
    <row r="31" spans="2:6" ht="15.6" x14ac:dyDescent="0.3">
      <c r="B31" s="9" t="s">
        <v>12</v>
      </c>
      <c r="C31" s="3"/>
      <c r="D31" s="14"/>
      <c r="E31" s="29">
        <f>MIN(E32:E34)</f>
        <v>0</v>
      </c>
      <c r="F31" s="29">
        <f>MAX(F32:F34)</f>
        <v>0</v>
      </c>
    </row>
    <row r="32" spans="2:6" outlineLevel="1" x14ac:dyDescent="0.3">
      <c r="B32" s="16" t="s">
        <v>24</v>
      </c>
      <c r="C32" s="17" t="s">
        <v>27</v>
      </c>
      <c r="D32" s="13">
        <v>0</v>
      </c>
      <c r="E32" s="10"/>
      <c r="F32" s="10"/>
    </row>
    <row r="33" spans="2:6" outlineLevel="1" x14ac:dyDescent="0.3">
      <c r="B33" s="16" t="s">
        <v>30</v>
      </c>
      <c r="C33" s="17" t="s">
        <v>27</v>
      </c>
      <c r="D33" s="13">
        <v>0</v>
      </c>
      <c r="E33" s="10"/>
      <c r="F33" s="10"/>
    </row>
    <row r="34" spans="2:6" outlineLevel="1" x14ac:dyDescent="0.3">
      <c r="B34" s="16" t="s">
        <v>29</v>
      </c>
      <c r="C34" s="17" t="s">
        <v>26</v>
      </c>
      <c r="D34" s="13">
        <v>0</v>
      </c>
      <c r="E34" s="10"/>
      <c r="F34" s="10"/>
    </row>
    <row r="35" spans="2:6" ht="15.6" x14ac:dyDescent="0.3">
      <c r="B35" s="8" t="s">
        <v>13</v>
      </c>
      <c r="C35" s="3"/>
      <c r="D35" s="14"/>
      <c r="E35" s="29">
        <f>MIN(E36:E38)</f>
        <v>0</v>
      </c>
      <c r="F35" s="29">
        <f>MAX(F36:F38)</f>
        <v>0</v>
      </c>
    </row>
    <row r="36" spans="2:6" outlineLevel="1" x14ac:dyDescent="0.3">
      <c r="B36" s="16" t="s">
        <v>14</v>
      </c>
      <c r="C36" s="17" t="s">
        <v>28</v>
      </c>
      <c r="D36" s="13">
        <v>0</v>
      </c>
      <c r="E36" s="10"/>
      <c r="F36" s="10"/>
    </row>
    <row r="37" spans="2:6" outlineLevel="1" x14ac:dyDescent="0.3">
      <c r="B37" s="16" t="s">
        <v>31</v>
      </c>
      <c r="C37" s="17" t="s">
        <v>19</v>
      </c>
      <c r="D37" s="13">
        <v>0</v>
      </c>
      <c r="E37" s="10"/>
      <c r="F37" s="10"/>
    </row>
    <row r="38" spans="2:6" outlineLevel="1" x14ac:dyDescent="0.3">
      <c r="B38" s="16" t="s">
        <v>15</v>
      </c>
      <c r="C38" s="17" t="s">
        <v>6</v>
      </c>
      <c r="D38" s="13">
        <v>0</v>
      </c>
      <c r="E38" s="10"/>
      <c r="F38" s="10"/>
    </row>
    <row r="39" spans="2:6" ht="15.6" x14ac:dyDescent="0.3">
      <c r="B39" s="9" t="s">
        <v>16</v>
      </c>
      <c r="C39" s="3"/>
      <c r="D39" s="14"/>
      <c r="E39" s="27">
        <f>MIN(E40:E41)</f>
        <v>46174</v>
      </c>
      <c r="F39" s="27">
        <f>MAX(F40:F41)</f>
        <v>46185</v>
      </c>
    </row>
    <row r="40" spans="2:6" outlineLevel="1" x14ac:dyDescent="0.3">
      <c r="B40" s="16" t="s">
        <v>17</v>
      </c>
      <c r="C40" s="17" t="s">
        <v>32</v>
      </c>
      <c r="D40" s="13">
        <v>0</v>
      </c>
      <c r="E40" s="18">
        <v>46174</v>
      </c>
      <c r="F40" s="18">
        <f>E40+10</f>
        <v>46184</v>
      </c>
    </row>
    <row r="41" spans="2:6" outlineLevel="1" x14ac:dyDescent="0.3">
      <c r="B41" s="16" t="s">
        <v>18</v>
      </c>
      <c r="C41" s="17" t="s">
        <v>32</v>
      </c>
      <c r="D41" s="13">
        <v>0</v>
      </c>
      <c r="E41" s="18">
        <v>46185</v>
      </c>
      <c r="F41" s="18">
        <f>C4</f>
        <v>46185</v>
      </c>
    </row>
    <row r="42" spans="2:6" x14ac:dyDescent="0.3"/>
  </sheetData>
  <conditionalFormatting sqref="D10:D41">
    <cfRule type="dataBar" priority="7">
      <dataBar>
        <cfvo type="percent" val="0"/>
        <cfvo type="percent" val="100"/>
        <color theme="9" tint="0.79998168889431442"/>
      </dataBar>
      <extLst>
        <ext xmlns:x14="http://schemas.microsoft.com/office/spreadsheetml/2009/9/main" uri="{B025F937-C7B1-47D3-B67F-A62EFF666E3E}">
          <x14:id>{050F8FCE-F859-4EDF-A22C-C1BC27C78BB7}</x14:id>
        </ext>
      </extLst>
    </cfRule>
  </conditionalFormatting>
  <conditionalFormatting sqref="H7:IK51">
    <cfRule type="expression" dxfId="2" priority="4">
      <formula>AND(H$6&gt;=$E7,H$6&lt;=$F7)</formula>
    </cfRule>
  </conditionalFormatting>
  <conditionalFormatting sqref="H10:IK10 H12:IK12 H16:IK16 H31:IK31 H35:IK35 H39:IK39">
    <cfRule type="expression" dxfId="1" priority="3">
      <formula>AND(H$6&gt;=$E10,H$6&lt;=$F10)</formula>
    </cfRule>
  </conditionalFormatting>
  <conditionalFormatting sqref="H7:IL51">
    <cfRule type="expression" dxfId="0" priority="5">
      <formula>AND(TODAY()&gt;=H$6, TODAY()&lt;I$6)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050F8FCE-F859-4EDF-A22C-C1BC27C78BB7}">
            <x14:dataBar minLength="0" maxLength="100" border="1" gradient="0">
              <x14:cfvo type="percent">
                <xm:f>0</xm:f>
              </x14:cfvo>
              <x14:cfvo type="percent">
                <xm:f>100</xm:f>
              </x14:cfvo>
              <x14:borderColor theme="0" tint="-0.249977111117893"/>
              <x14:negativeFillColor rgb="FFFF0000"/>
              <x14:axisColor rgb="FF000000"/>
            </x14:dataBar>
          </x14:cfRule>
          <xm:sqref>D10:D41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Gantt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Tvrtko Pavić</dc:creator>
  <cp:lastModifiedBy>Tvrtko Pavić</cp:lastModifiedBy>
  <dcterms:created xsi:type="dcterms:W3CDTF">2025-11-11T11:52:26Z</dcterms:created>
  <dcterms:modified xsi:type="dcterms:W3CDTF">2025-11-12T18:50:52Z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463cba9-5f6c-478d-9329-7b2295e4e8ed_Enabled">
    <vt:lpwstr>true</vt:lpwstr>
  </property>
  <property fmtid="{D5CDD505-2E9C-101B-9397-08002B2CF9AE}" pid="3" name="MSIP_Label_e463cba9-5f6c-478d-9329-7b2295e4e8ed_SetDate">
    <vt:lpwstr>2025-11-11T11:52:29Z</vt:lpwstr>
  </property>
  <property fmtid="{D5CDD505-2E9C-101B-9397-08002B2CF9AE}" pid="4" name="MSIP_Label_e463cba9-5f6c-478d-9329-7b2295e4e8ed_Method">
    <vt:lpwstr>Standard</vt:lpwstr>
  </property>
  <property fmtid="{D5CDD505-2E9C-101B-9397-08002B2CF9AE}" pid="5" name="MSIP_Label_e463cba9-5f6c-478d-9329-7b2295e4e8ed_Name">
    <vt:lpwstr>All Employees_2</vt:lpwstr>
  </property>
  <property fmtid="{D5CDD505-2E9C-101B-9397-08002B2CF9AE}" pid="6" name="MSIP_Label_e463cba9-5f6c-478d-9329-7b2295e4e8ed_SiteId">
    <vt:lpwstr>33440fc6-b7c7-412c-bb73-0e70b0198d5a</vt:lpwstr>
  </property>
  <property fmtid="{D5CDD505-2E9C-101B-9397-08002B2CF9AE}" pid="7" name="MSIP_Label_e463cba9-5f6c-478d-9329-7b2295e4e8ed_ActionId">
    <vt:lpwstr>bc9affca-14f5-4a6f-b1f6-c8712f25446c</vt:lpwstr>
  </property>
  <property fmtid="{D5CDD505-2E9C-101B-9397-08002B2CF9AE}" pid="8" name="MSIP_Label_e463cba9-5f6c-478d-9329-7b2295e4e8ed_ContentBits">
    <vt:lpwstr>0</vt:lpwstr>
  </property>
  <property fmtid="{D5CDD505-2E9C-101B-9397-08002B2CF9AE}" pid="9" name="MSIP_Label_e463cba9-5f6c-478d-9329-7b2295e4e8ed_Tag">
    <vt:lpwstr>10, 3, 0, 1</vt:lpwstr>
  </property>
</Properties>
</file>